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Treasury\Accounting\FS Website\"/>
    </mc:Choice>
  </mc:AlternateContent>
  <bookViews>
    <workbookView xWindow="-120" yWindow="-120" windowWidth="29040" windowHeight="15840"/>
  </bookViews>
  <sheets>
    <sheet name="GLJE" sheetId="1" r:id="rId1"/>
    <sheet name="SUPPORT" sheetId="6" r:id="rId2"/>
    <sheet name="ACCRUAL TEMPLATE - REV" sheetId="2" r:id="rId3"/>
    <sheet name="ACCRUAL TEMPLATE - EXP" sheetId="3" r:id="rId4"/>
    <sheet name="DEFERRAL TEMPLATE" sheetId="7" r:id="rId5"/>
    <sheet name="Drop down list_Rev" sheetId="4" state="hidden" r:id="rId6"/>
    <sheet name="Drop down list" sheetId="5" state="hidden" r:id="rId7"/>
    <sheet name="Defer Drop Down" sheetId="8" state="hidden" r:id="rId8"/>
  </sheets>
  <definedNames>
    <definedName name="_xlnm.Print_Area" localSheetId="0">GLJE!$A$1:$L$52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5" i="1" l="1"/>
  <c r="A7" i="1" l="1"/>
  <c r="F21" i="7"/>
  <c r="F19" i="7"/>
  <c r="F17" i="7"/>
  <c r="M37" i="1" l="1"/>
  <c r="M38" i="1"/>
  <c r="M39" i="1"/>
  <c r="M40" i="1"/>
  <c r="M41" i="1"/>
  <c r="M42" i="1"/>
  <c r="M43" i="1"/>
  <c r="M44" i="1"/>
  <c r="M45" i="1"/>
  <c r="M46" i="1"/>
  <c r="M47" i="1"/>
  <c r="M48" i="1"/>
  <c r="M49" i="1"/>
  <c r="M50" i="1"/>
  <c r="M36" i="1"/>
  <c r="M35" i="1"/>
  <c r="F21" i="3"/>
  <c r="F19" i="3"/>
  <c r="F17" i="3"/>
  <c r="F18" i="2"/>
  <c r="F22" i="2"/>
  <c r="F20" i="2"/>
  <c r="K52" i="1" l="1"/>
  <c r="L52" i="1" s="1"/>
</calcChain>
</file>

<file path=xl/sharedStrings.xml><?xml version="1.0" encoding="utf-8"?>
<sst xmlns="http://schemas.openxmlformats.org/spreadsheetml/2006/main" count="207" uniqueCount="126">
  <si>
    <t>Speed Code</t>
  </si>
  <si>
    <t>Fund</t>
  </si>
  <si>
    <t>DeptID</t>
  </si>
  <si>
    <t>Program</t>
  </si>
  <si>
    <t>Class</t>
  </si>
  <si>
    <t>Project</t>
  </si>
  <si>
    <t>Sponsor</t>
  </si>
  <si>
    <t>Amount</t>
  </si>
  <si>
    <t>Total</t>
  </si>
  <si>
    <t>Name (printed)</t>
  </si>
  <si>
    <t>Signature</t>
  </si>
  <si>
    <t>Date (mm/dd/yyyy)</t>
  </si>
  <si>
    <t>Description (max. 30 characters)</t>
  </si>
  <si>
    <t>Unit</t>
  </si>
  <si>
    <t>Ledger</t>
  </si>
  <si>
    <t>Account</t>
  </si>
  <si>
    <t>UOFAB</t>
  </si>
  <si>
    <t>ACTUALS</t>
  </si>
  <si>
    <t>[Select from drop down list]</t>
  </si>
  <si>
    <t>JOURNAL HEADER</t>
  </si>
  <si>
    <t>JOURNAL LINES</t>
  </si>
  <si>
    <t>Unit (Business Unit)</t>
  </si>
  <si>
    <t>Journal ID</t>
  </si>
  <si>
    <t>Source</t>
  </si>
  <si>
    <t xml:space="preserve">   Do not change</t>
  </si>
  <si>
    <t>Ledger Group</t>
  </si>
  <si>
    <t>Instructions</t>
  </si>
  <si>
    <t>Journal Date</t>
  </si>
  <si>
    <t>Reversing</t>
  </si>
  <si>
    <t>N</t>
  </si>
  <si>
    <t>Y</t>
  </si>
  <si>
    <t xml:space="preserve">   Y or N</t>
  </si>
  <si>
    <t xml:space="preserve">Supporting documentation:       </t>
  </si>
  <si>
    <t xml:space="preserve">INSERT ADDITIONAL ROWS HERE IF REQUIRED (2,000 rows maximum per GLJE).                                                                                                                                                                                                                                                    </t>
  </si>
  <si>
    <t>Research and Operating: Accrual (Expense)</t>
  </si>
  <si>
    <t>Research and Operating: Accrual (Revenue)</t>
  </si>
  <si>
    <t>Debit</t>
  </si>
  <si>
    <t>Credit</t>
  </si>
  <si>
    <t>GLJE REQUEST - RESEARCH AND OPERATING ACCRUAL (EXTERNAL REVENUE)</t>
  </si>
  <si>
    <t>ACCRUAL TEMPLATE</t>
  </si>
  <si>
    <t>This accrual will automatically reverse in the next month.</t>
  </si>
  <si>
    <t>Purpose:</t>
  </si>
  <si>
    <t>Shaded cells require input</t>
  </si>
  <si>
    <t>Reason and Supporting Documents</t>
  </si>
  <si>
    <t>From the drop-down list below, select the reason the accrual is required - either for each amount, or for the entire journal entry if all amounts have the same reason</t>
  </si>
  <si>
    <r>
      <t xml:space="preserve">The amount shown on the GLJE must be </t>
    </r>
    <r>
      <rPr>
        <b/>
        <sz val="10"/>
        <rFont val="Calibri"/>
        <family val="2"/>
        <scheme val="minor"/>
      </rPr>
      <t>clearly</t>
    </r>
    <r>
      <rPr>
        <sz val="10"/>
        <rFont val="Calibri"/>
        <family val="2"/>
        <scheme val="minor"/>
      </rPr>
      <t xml:space="preserve"> indicated in the supporting document(s)</t>
    </r>
  </si>
  <si>
    <t>Reason</t>
  </si>
  <si>
    <t>Accrual amount</t>
  </si>
  <si>
    <t>Supporting documents required</t>
  </si>
  <si>
    <t xml:space="preserve"> </t>
  </si>
  <si>
    <t>Fill in the reason here if you have selected "Other" above</t>
  </si>
  <si>
    <t>Submitting Unit:</t>
  </si>
  <si>
    <t>Attach this document to the GLJE Request, as well as the supporting documents as indicated above</t>
  </si>
  <si>
    <t>Unit may wish to retain other documents; however, do not attach with this request (e.g. proof of delivery of products or services)</t>
  </si>
  <si>
    <t>GLJE REQUEST - RESEARCH AND OPERATING ACCRUAL (EXPENSE)</t>
  </si>
  <si>
    <t>From the drop-down list below, select the reason the accrual is required - either for each amount, or for the entire GLJE Request if all amounts have the same reason</t>
  </si>
  <si>
    <r>
      <t xml:space="preserve">The amount shown on the GLJE request must be </t>
    </r>
    <r>
      <rPr>
        <b/>
        <sz val="10"/>
        <rFont val="Calibri"/>
        <family val="2"/>
        <scheme val="minor"/>
      </rPr>
      <t>clearly</t>
    </r>
    <r>
      <rPr>
        <sz val="10"/>
        <rFont val="Calibri"/>
        <family val="2"/>
        <scheme val="minor"/>
      </rPr>
      <t xml:space="preserve"> indicated in the supporting document(s)</t>
    </r>
  </si>
  <si>
    <t>- Refer to General Ledger Journal Entry (GLJE) Requests procedure for further information.</t>
  </si>
  <si>
    <t xml:space="preserve">- Use this form to accrue expenses for products/services received for which payment will be processed in the next period. </t>
  </si>
  <si>
    <t xml:space="preserve">- Refer to the appropriate Accrual Template tab prior to completing this form. </t>
  </si>
  <si>
    <t>ACCRUAL TYPE:</t>
  </si>
  <si>
    <r>
      <rPr>
        <b/>
        <sz val="10"/>
        <rFont val="Calibri"/>
        <family val="2"/>
        <scheme val="minor"/>
      </rPr>
      <t>Prepared by</t>
    </r>
    <r>
      <rPr>
        <sz val="10"/>
        <rFont val="Calibri"/>
        <family val="2"/>
        <scheme val="minor"/>
      </rPr>
      <t xml:space="preserve">:   </t>
    </r>
  </si>
  <si>
    <t>Budget Owner Request:</t>
  </si>
  <si>
    <t>Forward completed GLJE Request, Accrual Template and supporting documentation to: fsglje@ualberta.ca</t>
  </si>
  <si>
    <t>Current month accrual</t>
  </si>
  <si>
    <t>09894</t>
  </si>
  <si>
    <t>Enter all amounts as negative values.</t>
  </si>
  <si>
    <t>Instructions (1)</t>
  </si>
  <si>
    <t>Instructions (2)</t>
  </si>
  <si>
    <t>Enter all amounts as positive values.</t>
  </si>
  <si>
    <t>Do not input in this row, except amount. Enter it as a negative value.</t>
  </si>
  <si>
    <t>Do not input in this row, except amount. Enter it as a positive value.</t>
  </si>
  <si>
    <t>All applicable chartfield string fields must be entered as well as speedcode (if using). Select accrual type in cell L1 before continuing.</t>
  </si>
  <si>
    <t>Other, explain reason below</t>
  </si>
  <si>
    <t>Provide deposit totals by date</t>
  </si>
  <si>
    <t>Cashier closes on March 31</t>
  </si>
  <si>
    <t>Agreement (e.g. purchase order, work order, contract) with estimated amount and date of product/service provided</t>
  </si>
  <si>
    <t>Products/services provided, final amount is not available</t>
  </si>
  <si>
    <t>Copy of travel and expense claim</t>
  </si>
  <si>
    <t>Travel and Expense module closes March 31</t>
  </si>
  <si>
    <t>Copy of invoice indicating amounts that are not in dispute</t>
  </si>
  <si>
    <t>Portion of invoice is under dispute</t>
  </si>
  <si>
    <t>Vendor unable to generate invoice, but provides estimate via letter; Purchase Order</t>
  </si>
  <si>
    <t>Products/services received, but no invoice</t>
  </si>
  <si>
    <t>Instructions (3)</t>
  </si>
  <si>
    <t>- Use this form to accrue revenue for products/services delivered to customer for which the billing or cash sale will be processed in the next period.</t>
  </si>
  <si>
    <t>REQUIRED SUPPORT</t>
  </si>
  <si>
    <t>- Complete the appropriate Accrual Template Tab</t>
  </si>
  <si>
    <t>- Attach a PDF of the authorization for this GLJE Request (signature or email authorization) in this tab</t>
  </si>
  <si>
    <t>GLJE REQUEST - ACCRUAL</t>
  </si>
  <si>
    <t>UOFA FINANCE, PROCUREMENT AND PLANNING - FINANCIAL REPORTING (FPP-FR)</t>
  </si>
  <si>
    <t>Finance Partner Review:</t>
  </si>
  <si>
    <t>FPP-FR Approval:</t>
  </si>
  <si>
    <t>FR ONLY</t>
  </si>
  <si>
    <t>Deferred Revenue Adjustment</t>
  </si>
  <si>
    <t>GLJE REQUEST - DEFERRED REVENUE ADJUSTMENT</t>
  </si>
  <si>
    <t>DEFERRAL TEMPLATE</t>
  </si>
  <si>
    <t>This deferral will automatically reverse in the next month.</t>
  </si>
  <si>
    <t>OneCard deposits</t>
  </si>
  <si>
    <t>Rental of housing</t>
  </si>
  <si>
    <t>Parking fees</t>
  </si>
  <si>
    <t>Student dining plans</t>
  </si>
  <si>
    <t>Non-credit student fees</t>
  </si>
  <si>
    <t>Deferral amount</t>
  </si>
  <si>
    <t>Type of Deferral</t>
  </si>
  <si>
    <t xml:space="preserve">Supporting Documents Required </t>
  </si>
  <si>
    <t>Rental agreement</t>
  </si>
  <si>
    <t>Parking agreement</t>
  </si>
  <si>
    <t>- Select the Type (Revenue Accrual, Expense Accrual, Deferral) in cell L1:</t>
  </si>
  <si>
    <t xml:space="preserve">- Use this form to record deferred revenue for which services will occur in the next period. </t>
  </si>
  <si>
    <t xml:space="preserve">Dining period </t>
  </si>
  <si>
    <t>Onecard period</t>
  </si>
  <si>
    <t>Fee period</t>
  </si>
  <si>
    <t>GLJE REQUEST - ACCRUAL (REVENUE OR EXPENSE) or DEFERRAL OF REVENUE</t>
  </si>
  <si>
    <t>Deferred revenue is revenue from external sales (402xxx) and non-credit fees (4031xx) that the unit has processed in advance of providing the products or services. Deferred revenue accounting may be requested by the unit if the revenue has been received but the products or services will not be provided until a future fiscal year.
Refer to the Guide, Chapter 7 (Revenues and Banking - External Sales and External Cost Recoveries - Deferred Revenue) for further information.</t>
  </si>
  <si>
    <t>Last updated: March 2025</t>
  </si>
  <si>
    <t>Accrued revenue (unrestricted funds) is operating revenue from external sales (402xxx) and non-credit fees (4031xx) that the unit has earned (i.e. has provided the product/service) but has not yet processed through external billing or cashier. Revenue accruals for external billings are generally not required as units have additional time at the university’s month-end and year-end to process these billings. Most units are only required to make accruals at year-end.  When applicable, units are required to accrue revenues equal to or greater than $10,000.00 per item or an accumulation of items totaling $10,000.00 or more. At the discretion of the faculty Finance Partner (FP), a lower threshold may be applied.
Refer to the Guide, Chapter 7 (Revenue and Banking - External Sales and External Cost Recoveries) for further information</t>
  </si>
  <si>
    <t>Signature from FP on the GLJE Request form is confirming that the accrual is accurate, appropriate and that there is support at the unit level that the product/service has been delivered</t>
  </si>
  <si>
    <t>Unit retains proof that products/services have been received (do not send to FR)</t>
  </si>
  <si>
    <t>Unit may wish to retain other documents (do not send to FR)</t>
  </si>
  <si>
    <t>To record expense of products/services received for which payment will be processed in the next period. Accruals for expenses can be processed under certain conditions.  Expense accruals are generally not required as units have additional time at the university’s month-end and year-end to process expenses.  Most units are only required to make accruals at year-end. When applicable, units are required to accrue expenses equal to or greater than $10,000.00 per item or an accumulation of items totaling $10,000.00 or more. At the discretion of the faculty Finance Partner (FP), a lower threshold may be applied. Do not include GST in the accrual as these amounts are not material.
Refer to the Guide, Chapter 8 (Payments - Specific Payment-Related Topics - Accruals) for further information.</t>
  </si>
  <si>
    <t>Signature from FP on the GLJE Request form is confirming that the accrual is accurate, appropriate and that there is support at the unit level that the product/service has been received</t>
  </si>
  <si>
    <r>
      <t xml:space="preserve">Complete appropriate Accrual Template tab. Attach authorization to Support tab. </t>
    </r>
    <r>
      <rPr>
        <b/>
        <sz val="10"/>
        <color rgb="FFFF0000"/>
        <rFont val="Calibri"/>
        <family val="2"/>
        <scheme val="minor"/>
      </rPr>
      <t>GLJE requests which do not include the required supporting documentation will be returned.</t>
    </r>
  </si>
  <si>
    <t>FR Standard Support Template</t>
  </si>
  <si>
    <t>Will require additional explanation as to why an accrual is required. A copy of the invoice is required. If an invoice is not available, then FP would contact FR to discuss and determine appropriate supporting documentation.</t>
  </si>
  <si>
    <t>A copy of the contract or agreement is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</si>
</sst>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_-;\-* #,##0.00_-;_-* &quot;-&quot;??_-;_-@_-"/>
    <numFmt numFmtId="165" formatCode="m/dd/yy;@"/>
    <numFmt numFmtId="166" formatCode="mmm\ dd/yy"/>
  </numFmts>
  <fonts count="31">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10"/>
      <name val="Geneva"/>
    </font>
    <font>
      <sz val="10"/>
      <name val="Calibri"/>
      <family val="2"/>
      <scheme val="minor"/>
    </font>
    <font>
      <i/>
      <sz val="11"/>
      <color theme="1"/>
      <name val="Calibri"/>
      <family val="2"/>
      <scheme val="minor"/>
    </font>
    <font>
      <sz val="11"/>
      <name val="Calibri"/>
      <family val="2"/>
      <scheme val="minor"/>
    </font>
    <font>
      <sz val="11"/>
      <color theme="1"/>
      <name val="Calibri"/>
      <family val="2"/>
      <scheme val="minor"/>
    </font>
    <font>
      <u/>
      <sz val="7.5"/>
      <color indexed="12"/>
      <name val="Geneva"/>
    </font>
    <font>
      <b/>
      <sz val="11"/>
      <name val="Verdana"/>
      <family val="2"/>
    </font>
    <font>
      <b/>
      <sz val="11"/>
      <name val="Calibri"/>
      <family val="2"/>
      <scheme val="minor"/>
    </font>
    <font>
      <b/>
      <sz val="12"/>
      <name val="Calibri"/>
      <family val="2"/>
    </font>
    <font>
      <sz val="10"/>
      <color rgb="FFFF0000"/>
      <name val="Calibri"/>
      <family val="2"/>
      <scheme val="minor"/>
    </font>
    <font>
      <b/>
      <sz val="10"/>
      <name val="Calibri"/>
      <family val="2"/>
      <scheme val="minor"/>
    </font>
    <font>
      <sz val="8"/>
      <color theme="1"/>
      <name val="Calibri"/>
      <family val="2"/>
      <scheme val="minor"/>
    </font>
    <font>
      <b/>
      <sz val="10"/>
      <color rgb="FFFF0000"/>
      <name val="Calibri"/>
      <family val="2"/>
      <scheme val="minor"/>
    </font>
    <font>
      <sz val="11"/>
      <color rgb="FF0070C0"/>
      <name val="Calibri"/>
      <family val="2"/>
      <scheme val="minor"/>
    </font>
    <font>
      <sz val="10"/>
      <color rgb="FF0070C0"/>
      <name val="Calibri"/>
      <family val="2"/>
      <scheme val="minor"/>
    </font>
    <font>
      <b/>
      <sz val="11"/>
      <color rgb="FF0070C0"/>
      <name val="Calibri"/>
      <family val="2"/>
      <scheme val="minor"/>
    </font>
    <font>
      <b/>
      <sz val="11"/>
      <name val="Calibri"/>
      <family val="2"/>
    </font>
    <font>
      <b/>
      <sz val="8"/>
      <color theme="1"/>
      <name val="Calibri"/>
      <family val="2"/>
      <scheme val="minor"/>
    </font>
    <font>
      <sz val="8"/>
      <color rgb="FFFF0000"/>
      <name val="Calibri"/>
      <family val="2"/>
      <scheme val="minor"/>
    </font>
    <font>
      <b/>
      <sz val="12"/>
      <name val="Calibri"/>
      <family val="2"/>
      <scheme val="minor"/>
    </font>
    <font>
      <b/>
      <sz val="10"/>
      <color rgb="FF0070C0"/>
      <name val="Calibri"/>
      <family val="2"/>
      <scheme val="minor"/>
    </font>
    <font>
      <sz val="12"/>
      <name val="Verdana"/>
      <family val="2"/>
    </font>
    <font>
      <sz val="10"/>
      <name val="Verdana"/>
      <family val="2"/>
    </font>
    <font>
      <sz val="6"/>
      <name val="Calibri"/>
      <family val="2"/>
      <scheme val="minor"/>
    </font>
    <font>
      <u/>
      <sz val="10"/>
      <name val="Calibri"/>
      <family val="2"/>
      <scheme val="minor"/>
    </font>
    <font>
      <i/>
      <sz val="11"/>
      <name val="Calibri"/>
      <family val="2"/>
      <scheme val="minor"/>
    </font>
  </fonts>
  <fills count="8">
    <fill>
      <patternFill patternType="none"/>
    </fill>
    <fill>
      <patternFill patternType="gray125"/>
    </fill>
    <fill>
      <patternFill patternType="solid">
        <fgColor indexed="44"/>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0" fontId="5" fillId="0" borderId="0"/>
    <xf numFmtId="0" fontId="5" fillId="0" borderId="0"/>
    <xf numFmtId="164" fontId="9" fillId="0" borderId="0" applyFont="0" applyFill="0" applyBorder="0" applyAlignment="0" applyProtection="0"/>
    <xf numFmtId="0" fontId="10" fillId="0" borderId="0" applyNumberFormat="0" applyFill="0" applyBorder="0" applyAlignment="0" applyProtection="0">
      <alignment vertical="top"/>
      <protection locked="0"/>
    </xf>
    <xf numFmtId="43" fontId="5" fillId="0" borderId="0" applyFont="0" applyFill="0" applyBorder="0" applyAlignment="0" applyProtection="0"/>
    <xf numFmtId="0" fontId="10" fillId="0" borderId="0" applyNumberFormat="0" applyFill="0" applyBorder="0" applyAlignment="0" applyProtection="0">
      <alignment vertical="top"/>
      <protection locked="0"/>
    </xf>
  </cellStyleXfs>
  <cellXfs count="178">
    <xf numFmtId="0" fontId="0" fillId="0" borderId="0" xfId="0"/>
    <xf numFmtId="0" fontId="11" fillId="0" borderId="10" xfId="4" applyFont="1" applyFill="1" applyBorder="1" applyAlignment="1" applyProtection="1">
      <alignment horizontal="left" vertical="center" wrapText="1"/>
    </xf>
    <xf numFmtId="0" fontId="13" fillId="0" borderId="10" xfId="4" applyFont="1" applyFill="1" applyBorder="1" applyAlignment="1" applyProtection="1">
      <alignment horizontal="left" vertical="center" wrapText="1"/>
    </xf>
    <xf numFmtId="0" fontId="13" fillId="5" borderId="10" xfId="4" applyFont="1" applyFill="1" applyBorder="1" applyAlignment="1" applyProtection="1">
      <alignment horizontal="left" vertical="center" wrapText="1"/>
    </xf>
    <xf numFmtId="0" fontId="0" fillId="0" borderId="1" xfId="0" applyFont="1" applyBorder="1" applyAlignment="1" applyProtection="1">
      <alignment horizontal="right" vertical="center"/>
      <protection locked="0"/>
    </xf>
    <xf numFmtId="49" fontId="0" fillId="0" borderId="1" xfId="0" applyNumberFormat="1" applyFont="1" applyBorder="1" applyAlignment="1" applyProtection="1">
      <alignment horizontal="right" vertical="center" wrapText="1"/>
      <protection locked="0"/>
    </xf>
    <xf numFmtId="0" fontId="0" fillId="0" borderId="1" xfId="0" applyFont="1" applyBorder="1" applyAlignment="1" applyProtection="1">
      <alignment horizontal="right" vertical="center" wrapText="1"/>
      <protection locked="0"/>
    </xf>
    <xf numFmtId="49" fontId="0" fillId="0" borderId="1" xfId="0" applyNumberFormat="1" applyFont="1" applyFill="1" applyBorder="1" applyAlignment="1" applyProtection="1">
      <alignment horizontal="right"/>
      <protection locked="0"/>
    </xf>
    <xf numFmtId="164" fontId="0" fillId="0" borderId="5" xfId="3" applyFont="1" applyBorder="1" applyAlignment="1" applyProtection="1">
      <alignment horizontal="right" vertical="center" wrapText="1"/>
      <protection locked="0"/>
    </xf>
    <xf numFmtId="0" fontId="0" fillId="0" borderId="1" xfId="0" applyFont="1" applyBorder="1" applyProtection="1">
      <protection locked="0"/>
    </xf>
    <xf numFmtId="0" fontId="2" fillId="0" borderId="1" xfId="0" applyFont="1" applyBorder="1" applyProtection="1">
      <protection locked="0"/>
    </xf>
    <xf numFmtId="165" fontId="2" fillId="0" borderId="1" xfId="0" applyNumberFormat="1" applyFont="1" applyBorder="1" applyProtection="1">
      <protection locked="0"/>
    </xf>
    <xf numFmtId="0" fontId="21" fillId="0" borderId="10" xfId="4" applyFont="1" applyFill="1" applyBorder="1" applyAlignment="1" applyProtection="1">
      <alignment horizontal="right" vertical="center" wrapText="1"/>
    </xf>
    <xf numFmtId="0" fontId="15" fillId="0" borderId="0" xfId="2" applyFont="1" applyBorder="1" applyAlignment="1">
      <alignment horizontal="left" vertical="center"/>
    </xf>
    <xf numFmtId="0" fontId="6" fillId="0" borderId="0" xfId="2" applyFont="1"/>
    <xf numFmtId="0" fontId="15" fillId="0" borderId="0" xfId="2" applyFont="1" applyBorder="1" applyAlignment="1"/>
    <xf numFmtId="0" fontId="4" fillId="0" borderId="0" xfId="2" applyFont="1" applyFill="1" applyAlignment="1">
      <alignment horizontal="left" vertical="top"/>
    </xf>
    <xf numFmtId="0" fontId="6" fillId="0" borderId="0" xfId="2" applyFont="1" applyFill="1" applyAlignment="1"/>
    <xf numFmtId="0" fontId="6" fillId="0" borderId="0" xfId="2" applyFont="1" applyAlignment="1">
      <alignment vertical="top" wrapText="1"/>
    </xf>
    <xf numFmtId="0" fontId="6" fillId="0" borderId="0" xfId="2" applyFont="1" applyAlignment="1">
      <alignment horizontal="left" vertical="top" wrapText="1"/>
    </xf>
    <xf numFmtId="0" fontId="24" fillId="0" borderId="0" xfId="2" applyFont="1" applyAlignment="1">
      <alignment horizontal="left" vertical="top"/>
    </xf>
    <xf numFmtId="0" fontId="24" fillId="0" borderId="0" xfId="2" applyFont="1" applyAlignment="1">
      <alignment horizontal="left" vertical="top" wrapText="1"/>
    </xf>
    <xf numFmtId="0" fontId="6" fillId="0" borderId="0" xfId="2" applyFont="1" applyAlignment="1">
      <alignment horizontal="left" vertical="top"/>
    </xf>
    <xf numFmtId="0" fontId="15" fillId="0" borderId="0" xfId="2" applyFont="1"/>
    <xf numFmtId="0" fontId="25" fillId="0" borderId="0" xfId="2" applyFont="1" applyBorder="1" applyAlignment="1">
      <alignment horizontal="center" wrapText="1"/>
    </xf>
    <xf numFmtId="0" fontId="19" fillId="0" borderId="0" xfId="2" applyFont="1"/>
    <xf numFmtId="0" fontId="25" fillId="0" borderId="8" xfId="2" applyFont="1" applyBorder="1" applyAlignment="1">
      <alignment horizontal="center"/>
    </xf>
    <xf numFmtId="0" fontId="6" fillId="0" borderId="0" xfId="2" applyFont="1" applyAlignment="1">
      <alignment vertical="center"/>
    </xf>
    <xf numFmtId="0" fontId="6" fillId="6" borderId="0" xfId="2" applyFont="1" applyFill="1" applyAlignment="1" applyProtection="1">
      <alignment vertical="center"/>
      <protection locked="0"/>
    </xf>
    <xf numFmtId="0" fontId="6" fillId="0" borderId="0" xfId="2" applyFont="1" applyAlignment="1">
      <alignment vertical="center" wrapText="1"/>
    </xf>
    <xf numFmtId="0" fontId="15" fillId="0" borderId="0" xfId="2" applyFont="1" applyAlignment="1"/>
    <xf numFmtId="0" fontId="6" fillId="0" borderId="0" xfId="2" applyFont="1" applyAlignment="1"/>
    <xf numFmtId="0" fontId="24" fillId="0" borderId="0" xfId="2" applyFont="1" applyFill="1" applyAlignment="1">
      <alignment horizontal="left" vertical="top"/>
    </xf>
    <xf numFmtId="0" fontId="24" fillId="0" borderId="0" xfId="2" applyFont="1" applyFill="1" applyAlignment="1">
      <alignment horizontal="left" vertical="top" wrapText="1"/>
    </xf>
    <xf numFmtId="0" fontId="6" fillId="0" borderId="0" xfId="2" applyFont="1" applyFill="1" applyAlignment="1">
      <alignment horizontal="left" vertical="top" wrapText="1"/>
    </xf>
    <xf numFmtId="0" fontId="21" fillId="4" borderId="7" xfId="4" applyFont="1" applyFill="1" applyBorder="1" applyAlignment="1" applyProtection="1">
      <alignment horizontal="right" vertical="center" wrapText="1"/>
      <protection locked="0"/>
    </xf>
    <xf numFmtId="0" fontId="2" fillId="0" borderId="1" xfId="0" applyFont="1" applyBorder="1" applyProtection="1"/>
    <xf numFmtId="0" fontId="0" fillId="0" borderId="13" xfId="0" applyFont="1" applyBorder="1" applyAlignment="1" applyProtection="1">
      <alignment horizontal="right" vertical="center"/>
      <protection locked="0"/>
    </xf>
    <xf numFmtId="49" fontId="0" fillId="0" borderId="13" xfId="0" applyNumberFormat="1" applyFont="1" applyBorder="1" applyAlignment="1" applyProtection="1">
      <alignment horizontal="right" vertical="center" wrapText="1"/>
      <protection locked="0"/>
    </xf>
    <xf numFmtId="0" fontId="0" fillId="0" borderId="13" xfId="0" applyFont="1" applyBorder="1" applyAlignment="1" applyProtection="1">
      <alignment horizontal="right" vertical="center" wrapText="1"/>
      <protection locked="0"/>
    </xf>
    <xf numFmtId="49" fontId="0" fillId="0" borderId="13" xfId="0" applyNumberFormat="1" applyFont="1" applyFill="1" applyBorder="1" applyAlignment="1" applyProtection="1">
      <alignment horizontal="right"/>
      <protection locked="0"/>
    </xf>
    <xf numFmtId="164" fontId="0" fillId="0" borderId="11" xfId="3" applyFont="1" applyBorder="1" applyAlignment="1" applyProtection="1">
      <alignment horizontal="right" vertical="center" wrapText="1"/>
      <protection locked="0"/>
    </xf>
    <xf numFmtId="0" fontId="0" fillId="0" borderId="13" xfId="0" applyFont="1" applyBorder="1" applyProtection="1">
      <protection locked="0"/>
    </xf>
    <xf numFmtId="0" fontId="0" fillId="0" borderId="12" xfId="0" applyFont="1" applyBorder="1" applyAlignment="1" applyProtection="1">
      <alignment vertical="center"/>
    </xf>
    <xf numFmtId="164" fontId="0" fillId="0" borderId="14" xfId="3" applyFont="1" applyBorder="1" applyAlignment="1" applyProtection="1">
      <alignment horizontal="right" vertical="center" wrapText="1"/>
      <protection locked="0"/>
    </xf>
    <xf numFmtId="0" fontId="5" fillId="0" borderId="0" xfId="2"/>
    <xf numFmtId="0" fontId="6" fillId="0" borderId="8" xfId="0" applyFont="1" applyBorder="1" applyAlignment="1" applyProtection="1">
      <alignment horizontal="center"/>
      <protection locked="0"/>
    </xf>
    <xf numFmtId="0" fontId="2" fillId="0" borderId="2" xfId="0" applyFont="1" applyBorder="1" applyProtection="1"/>
    <xf numFmtId="0" fontId="4" fillId="0" borderId="3" xfId="0" applyFont="1" applyBorder="1" applyProtection="1"/>
    <xf numFmtId="0" fontId="0" fillId="0" borderId="3" xfId="0" applyBorder="1" applyProtection="1"/>
    <xf numFmtId="0" fontId="2" fillId="4" borderId="5" xfId="0" applyFont="1" applyFill="1" applyBorder="1" applyAlignment="1" applyProtection="1">
      <alignment horizontal="right"/>
    </xf>
    <xf numFmtId="0" fontId="20" fillId="0" borderId="0" xfId="0" applyFont="1" applyBorder="1" applyProtection="1"/>
    <xf numFmtId="0" fontId="1" fillId="0" borderId="0" xfId="0" applyFont="1" applyBorder="1" applyProtection="1"/>
    <xf numFmtId="0" fontId="0" fillId="0" borderId="0" xfId="0" applyBorder="1" applyProtection="1"/>
    <xf numFmtId="0" fontId="22" fillId="0" borderId="0" xfId="0" applyFont="1" applyBorder="1" applyProtection="1"/>
    <xf numFmtId="0" fontId="22" fillId="0" borderId="0" xfId="0" applyFont="1" applyFill="1" applyBorder="1" applyProtection="1"/>
    <xf numFmtId="0" fontId="0" fillId="0" borderId="0" xfId="0" applyProtection="1"/>
    <xf numFmtId="0" fontId="12" fillId="0" borderId="4" xfId="0" applyFont="1" applyBorder="1" applyAlignment="1" applyProtection="1">
      <alignment horizontal="left" vertical="center"/>
    </xf>
    <xf numFmtId="0" fontId="4" fillId="0" borderId="0" xfId="0" applyFont="1" applyBorder="1" applyProtection="1"/>
    <xf numFmtId="0" fontId="2" fillId="0" borderId="0" xfId="0" applyFont="1" applyFill="1" applyBorder="1" applyAlignment="1" applyProtection="1">
      <alignment horizontal="right"/>
    </xf>
    <xf numFmtId="0" fontId="16" fillId="6" borderId="0" xfId="0" applyFont="1" applyFill="1" applyProtection="1"/>
    <xf numFmtId="0" fontId="0" fillId="0" borderId="0" xfId="0" quotePrefix="1" applyProtection="1"/>
    <xf numFmtId="0" fontId="4" fillId="0" borderId="0" xfId="0" applyFont="1" applyBorder="1" applyAlignment="1" applyProtection="1">
      <alignment horizontal="left" vertical="center"/>
    </xf>
    <xf numFmtId="0" fontId="0" fillId="0" borderId="10" xfId="0" applyBorder="1" applyProtection="1"/>
    <xf numFmtId="0" fontId="20" fillId="0" borderId="0" xfId="0" applyFont="1" applyProtection="1"/>
    <xf numFmtId="0" fontId="15" fillId="0" borderId="4" xfId="0" applyFont="1" applyBorder="1" applyProtection="1"/>
    <xf numFmtId="0" fontId="17" fillId="0" borderId="0" xfId="0" applyFont="1" applyBorder="1" applyAlignment="1" applyProtection="1">
      <alignment horizontal="left" vertical="center"/>
    </xf>
    <xf numFmtId="0" fontId="18" fillId="0" borderId="0" xfId="0" applyFont="1" applyProtection="1"/>
    <xf numFmtId="0" fontId="6" fillId="0" borderId="4" xfId="0" quotePrefix="1" applyFont="1" applyBorder="1" applyProtection="1"/>
    <xf numFmtId="0" fontId="6" fillId="0" borderId="4" xfId="0" quotePrefix="1" applyFont="1" applyFill="1" applyBorder="1" applyAlignment="1" applyProtection="1">
      <alignment horizontal="left" indent="2"/>
    </xf>
    <xf numFmtId="0" fontId="6" fillId="0" borderId="4" xfId="0" quotePrefix="1" applyFont="1" applyFill="1" applyBorder="1" applyProtection="1"/>
    <xf numFmtId="0" fontId="0" fillId="0" borderId="4" xfId="0" quotePrefix="1" applyFill="1" applyBorder="1" applyProtection="1"/>
    <xf numFmtId="0" fontId="15" fillId="0" borderId="4" xfId="0" applyFont="1" applyBorder="1" applyAlignment="1" applyProtection="1">
      <alignment vertical="center"/>
    </xf>
    <xf numFmtId="0" fontId="3" fillId="0" borderId="0" xfId="0" applyFont="1" applyFill="1" applyBorder="1" applyAlignment="1" applyProtection="1">
      <alignment vertical="center" wrapText="1"/>
    </xf>
    <xf numFmtId="0" fontId="6" fillId="0" borderId="0" xfId="0" applyFont="1" applyFill="1" applyBorder="1" applyAlignment="1" applyProtection="1"/>
    <xf numFmtId="0" fontId="14" fillId="0" borderId="0" xfId="0" applyFont="1" applyFill="1" applyBorder="1" applyAlignment="1" applyProtection="1">
      <alignment wrapText="1"/>
    </xf>
    <xf numFmtId="0" fontId="17" fillId="0" borderId="0" xfId="0" applyFont="1" applyFill="1" applyBorder="1" applyAlignment="1" applyProtection="1">
      <alignment horizontal="right" wrapText="1"/>
    </xf>
    <xf numFmtId="164" fontId="3" fillId="0" borderId="0" xfId="0" applyNumberFormat="1" applyFont="1" applyFill="1" applyBorder="1" applyProtection="1"/>
    <xf numFmtId="0" fontId="14" fillId="0" borderId="0" xfId="0" applyFont="1" applyFill="1" applyBorder="1" applyProtection="1"/>
    <xf numFmtId="0" fontId="3" fillId="0" borderId="10" xfId="0" applyFont="1" applyBorder="1" applyProtection="1"/>
    <xf numFmtId="0" fontId="19" fillId="0" borderId="0" xfId="0" applyFont="1" applyProtection="1"/>
    <xf numFmtId="0" fontId="3" fillId="0" borderId="0" xfId="0" applyFont="1" applyProtection="1"/>
    <xf numFmtId="0" fontId="6" fillId="0" borderId="4" xfId="0" applyFont="1" applyBorder="1" applyAlignment="1" applyProtection="1">
      <alignment horizontal="left"/>
    </xf>
    <xf numFmtId="0" fontId="6" fillId="0" borderId="0" xfId="0" applyFont="1" applyBorder="1" applyAlignment="1" applyProtection="1"/>
    <xf numFmtId="0" fontId="6" fillId="0" borderId="0" xfId="0" applyFont="1" applyBorder="1" applyProtection="1"/>
    <xf numFmtId="0" fontId="26" fillId="0" borderId="0" xfId="0" applyFont="1" applyProtection="1"/>
    <xf numFmtId="0" fontId="27" fillId="0" borderId="10" xfId="0" applyFont="1" applyBorder="1" applyProtection="1"/>
    <xf numFmtId="0" fontId="27" fillId="0" borderId="0" xfId="0" applyFont="1" applyProtection="1"/>
    <xf numFmtId="0" fontId="6" fillId="0" borderId="4" xfId="0" applyFont="1" applyBorder="1" applyProtection="1"/>
    <xf numFmtId="0" fontId="3" fillId="0" borderId="0" xfId="0" applyFont="1" applyBorder="1" applyAlignment="1" applyProtection="1">
      <alignment vertical="top" wrapText="1"/>
    </xf>
    <xf numFmtId="0" fontId="3" fillId="0" borderId="0" xfId="0" applyFont="1" applyBorder="1" applyAlignment="1" applyProtection="1">
      <alignment horizontal="center" wrapText="1"/>
    </xf>
    <xf numFmtId="0" fontId="6" fillId="0" borderId="0" xfId="0" applyFont="1" applyFill="1" applyBorder="1" applyAlignment="1" applyProtection="1">
      <alignment horizontal="center" vertical="top"/>
    </xf>
    <xf numFmtId="166" fontId="15" fillId="0" borderId="4" xfId="0" applyNumberFormat="1" applyFont="1" applyBorder="1" applyAlignment="1" applyProtection="1">
      <alignment horizontal="left"/>
    </xf>
    <xf numFmtId="0" fontId="6" fillId="0" borderId="8" xfId="0" applyFont="1" applyBorder="1" applyProtection="1"/>
    <xf numFmtId="166" fontId="6" fillId="0" borderId="4" xfId="0" applyNumberFormat="1" applyFont="1" applyBorder="1" applyAlignment="1" applyProtection="1">
      <alignment horizontal="left" vertical="top"/>
    </xf>
    <xf numFmtId="0" fontId="6" fillId="0" borderId="0" xfId="0" applyFont="1" applyBorder="1" applyAlignment="1" applyProtection="1">
      <alignment horizontal="center" vertical="top"/>
    </xf>
    <xf numFmtId="0" fontId="26" fillId="0" borderId="0" xfId="0" applyFont="1" applyAlignment="1" applyProtection="1">
      <alignment horizontal="center" vertical="top"/>
    </xf>
    <xf numFmtId="0" fontId="27" fillId="0" borderId="10" xfId="0" applyFont="1" applyBorder="1" applyAlignment="1" applyProtection="1">
      <alignment horizontal="center" vertical="top"/>
    </xf>
    <xf numFmtId="0" fontId="27" fillId="0" borderId="0" xfId="0" applyFont="1" applyAlignment="1" applyProtection="1">
      <alignment horizontal="center" vertical="top"/>
    </xf>
    <xf numFmtId="0" fontId="28" fillId="0" borderId="4" xfId="0" applyFont="1" applyBorder="1" applyAlignment="1" applyProtection="1">
      <alignment wrapText="1"/>
    </xf>
    <xf numFmtId="0" fontId="6" fillId="0" borderId="0" xfId="0" applyFont="1" applyBorder="1" applyAlignment="1" applyProtection="1">
      <alignment vertical="top"/>
    </xf>
    <xf numFmtId="0" fontId="6" fillId="0" borderId="0" xfId="0" applyFont="1" applyBorder="1" applyAlignment="1" applyProtection="1">
      <alignment horizontal="left" indent="2"/>
    </xf>
    <xf numFmtId="0" fontId="6" fillId="0" borderId="0" xfId="0" applyFont="1" applyBorder="1" applyAlignment="1" applyProtection="1">
      <alignment horizontal="right"/>
    </xf>
    <xf numFmtId="0" fontId="29" fillId="0" borderId="8" xfId="0" applyFont="1" applyBorder="1" applyProtection="1"/>
    <xf numFmtId="0" fontId="6" fillId="0" borderId="0" xfId="0" applyFont="1" applyFill="1" applyBorder="1" applyAlignment="1" applyProtection="1">
      <alignment horizontal="center"/>
    </xf>
    <xf numFmtId="0" fontId="6" fillId="0" borderId="3" xfId="0" applyFont="1" applyFill="1" applyBorder="1" applyAlignment="1" applyProtection="1">
      <alignment horizontal="center" vertical="top"/>
    </xf>
    <xf numFmtId="0" fontId="3" fillId="0" borderId="8" xfId="0" applyFont="1" applyBorder="1" applyAlignment="1" applyProtection="1">
      <alignment horizontal="right"/>
    </xf>
    <xf numFmtId="0" fontId="0" fillId="0" borderId="8" xfId="0" applyBorder="1" applyProtection="1"/>
    <xf numFmtId="0" fontId="3" fillId="0" borderId="9" xfId="0" applyFont="1" applyBorder="1" applyAlignment="1" applyProtection="1">
      <alignment horizontal="right"/>
    </xf>
    <xf numFmtId="0" fontId="23" fillId="0" borderId="0" xfId="0" applyFont="1" applyProtection="1"/>
    <xf numFmtId="0" fontId="4" fillId="0" borderId="4" xfId="0" applyFont="1" applyBorder="1" applyAlignment="1" applyProtection="1">
      <alignment horizontal="left" vertical="center"/>
    </xf>
    <xf numFmtId="0" fontId="16" fillId="0" borderId="0" xfId="0" applyFont="1" applyProtection="1"/>
    <xf numFmtId="0" fontId="2" fillId="0" borderId="4" xfId="0" applyFont="1" applyBorder="1" applyProtection="1"/>
    <xf numFmtId="0" fontId="0" fillId="0" borderId="4" xfId="0" applyBorder="1" applyProtection="1"/>
    <xf numFmtId="0" fontId="2" fillId="0" borderId="0" xfId="0" applyFont="1" applyBorder="1" applyProtection="1"/>
    <xf numFmtId="0" fontId="0" fillId="0" borderId="0" xfId="0" quotePrefix="1" applyBorder="1" applyProtection="1"/>
    <xf numFmtId="0" fontId="18" fillId="5" borderId="0" xfId="0" applyFont="1" applyFill="1" applyProtection="1"/>
    <xf numFmtId="0" fontId="0" fillId="5" borderId="0" xfId="0" applyFill="1" applyProtection="1"/>
    <xf numFmtId="0" fontId="0" fillId="0" borderId="0" xfId="0" quotePrefix="1" applyFill="1" applyBorder="1" applyProtection="1"/>
    <xf numFmtId="0" fontId="0" fillId="0" borderId="0" xfId="0" applyFill="1" applyBorder="1" applyProtection="1"/>
    <xf numFmtId="0" fontId="0" fillId="0" borderId="10" xfId="0" applyBorder="1" applyAlignment="1" applyProtection="1">
      <alignment vertical="center" wrapText="1"/>
    </xf>
    <xf numFmtId="0" fontId="18" fillId="0" borderId="0" xfId="0" applyFont="1" applyBorder="1" applyAlignment="1" applyProtection="1"/>
    <xf numFmtId="0" fontId="0" fillId="0" borderId="0" xfId="0" applyBorder="1" applyAlignment="1" applyProtection="1"/>
    <xf numFmtId="0" fontId="2" fillId="0" borderId="4" xfId="0" quotePrefix="1" applyFont="1" applyBorder="1" applyAlignment="1" applyProtection="1">
      <alignment vertical="center"/>
    </xf>
    <xf numFmtId="0" fontId="0" fillId="0" borderId="0" xfId="0" quotePrefix="1" applyBorder="1" applyAlignment="1" applyProtection="1">
      <alignment vertical="center" wrapText="1"/>
    </xf>
    <xf numFmtId="0" fontId="0" fillId="0" borderId="0" xfId="0" applyBorder="1" applyAlignment="1" applyProtection="1">
      <alignment vertical="center" wrapText="1"/>
    </xf>
    <xf numFmtId="0" fontId="6" fillId="2" borderId="1" xfId="1" applyFont="1" applyFill="1" applyBorder="1" applyAlignment="1" applyProtection="1">
      <alignment horizontal="center" vertical="center" wrapText="1"/>
    </xf>
    <xf numFmtId="0" fontId="6" fillId="2" borderId="5" xfId="1" applyFont="1" applyFill="1" applyBorder="1" applyAlignment="1" applyProtection="1">
      <alignment horizontal="center" vertical="center" wrapText="1"/>
    </xf>
    <xf numFmtId="0" fontId="12" fillId="0" borderId="0" xfId="0" applyFont="1" applyBorder="1" applyProtection="1"/>
    <xf numFmtId="0" fontId="0" fillId="0" borderId="12" xfId="0" applyFont="1" applyBorder="1" applyProtection="1"/>
    <xf numFmtId="0" fontId="30" fillId="0" borderId="0" xfId="0" applyFont="1" applyBorder="1" applyProtection="1"/>
    <xf numFmtId="0" fontId="18" fillId="0" borderId="0" xfId="0" applyFont="1" applyBorder="1" applyProtection="1"/>
    <xf numFmtId="0" fontId="0" fillId="4" borderId="5" xfId="0" applyFont="1" applyFill="1" applyBorder="1" applyProtection="1"/>
    <xf numFmtId="0" fontId="0" fillId="4" borderId="6" xfId="0" applyFont="1" applyFill="1" applyBorder="1" applyProtection="1"/>
    <xf numFmtId="0" fontId="3" fillId="4" borderId="6" xfId="0" applyFont="1" applyFill="1" applyBorder="1" applyAlignment="1" applyProtection="1">
      <alignment vertical="center" wrapText="1"/>
    </xf>
    <xf numFmtId="0" fontId="0" fillId="4" borderId="6" xfId="0" applyFont="1" applyFill="1" applyBorder="1" applyAlignment="1" applyProtection="1">
      <alignment wrapText="1"/>
    </xf>
    <xf numFmtId="0" fontId="4" fillId="4" borderId="6" xfId="0" applyFont="1" applyFill="1" applyBorder="1" applyAlignment="1" applyProtection="1">
      <alignment horizontal="right" wrapText="1"/>
    </xf>
    <xf numFmtId="164" fontId="3" fillId="4" borderId="1" xfId="0" applyNumberFormat="1" applyFont="1" applyFill="1" applyBorder="1" applyAlignment="1" applyProtection="1">
      <alignment horizontal="right"/>
    </xf>
    <xf numFmtId="0" fontId="1" fillId="4" borderId="7" xfId="0" applyFont="1" applyFill="1" applyBorder="1" applyProtection="1"/>
    <xf numFmtId="0" fontId="1" fillId="0" borderId="0" xfId="0" applyFont="1" applyProtection="1"/>
    <xf numFmtId="0" fontId="0" fillId="0" borderId="13" xfId="0" applyFont="1" applyBorder="1" applyAlignment="1" applyProtection="1">
      <alignment vertical="center"/>
      <protection locked="0"/>
    </xf>
    <xf numFmtId="0" fontId="0" fillId="0" borderId="1" xfId="0" applyFont="1" applyBorder="1" applyAlignment="1" applyProtection="1">
      <alignment vertical="center"/>
      <protection locked="0"/>
    </xf>
    <xf numFmtId="0" fontId="30" fillId="0" borderId="0" xfId="0" applyFont="1" applyBorder="1" applyProtection="1">
      <protection locked="0"/>
    </xf>
    <xf numFmtId="0" fontId="0" fillId="0" borderId="0" xfId="0" applyBorder="1" applyProtection="1">
      <protection locked="0"/>
    </xf>
    <xf numFmtId="0" fontId="0" fillId="0" borderId="0" xfId="0" applyProtection="1">
      <protection locked="0"/>
    </xf>
    <xf numFmtId="0" fontId="16" fillId="0" borderId="0" xfId="0" applyFont="1" applyProtection="1">
      <protection locked="0"/>
    </xf>
    <xf numFmtId="0" fontId="7" fillId="3" borderId="1" xfId="0" applyFont="1" applyFill="1" applyBorder="1" applyAlignment="1" applyProtection="1">
      <alignment vertical="center"/>
      <protection locked="0"/>
    </xf>
    <xf numFmtId="0" fontId="0" fillId="3" borderId="1" xfId="0" applyFont="1" applyFill="1" applyBorder="1" applyAlignment="1" applyProtection="1">
      <alignment vertical="center"/>
      <protection locked="0"/>
    </xf>
    <xf numFmtId="49" fontId="0" fillId="3" borderId="1" xfId="0" applyNumberFormat="1" applyFont="1" applyFill="1" applyBorder="1" applyAlignment="1" applyProtection="1">
      <alignment horizontal="left" vertical="center" wrapText="1"/>
      <protection locked="0"/>
    </xf>
    <xf numFmtId="0" fontId="0" fillId="3" borderId="1" xfId="0" applyFont="1" applyFill="1" applyBorder="1" applyAlignment="1" applyProtection="1">
      <alignment vertical="center" wrapText="1"/>
      <protection locked="0"/>
    </xf>
    <xf numFmtId="164" fontId="0" fillId="3" borderId="1" xfId="3" applyFont="1" applyFill="1" applyBorder="1" applyAlignment="1" applyProtection="1">
      <alignment horizontal="right" vertical="center" wrapText="1"/>
      <protection locked="0"/>
    </xf>
    <xf numFmtId="0" fontId="0" fillId="3" borderId="1" xfId="0" applyFont="1" applyFill="1" applyBorder="1" applyProtection="1">
      <protection locked="0"/>
    </xf>
    <xf numFmtId="0" fontId="18" fillId="0" borderId="0" xfId="0" applyFont="1" applyBorder="1" applyProtection="1">
      <protection locked="0"/>
    </xf>
    <xf numFmtId="0" fontId="3" fillId="0" borderId="0" xfId="0" quotePrefix="1" applyFont="1"/>
    <xf numFmtId="0" fontId="8" fillId="0" borderId="0" xfId="0" applyFont="1" applyBorder="1" applyAlignment="1">
      <alignment horizontal="left" indent="1"/>
    </xf>
    <xf numFmtId="0" fontId="0" fillId="0" borderId="0" xfId="0" applyBorder="1"/>
    <xf numFmtId="0" fontId="6" fillId="0" borderId="0" xfId="2" applyFont="1" applyAlignment="1">
      <alignment horizontal="left" vertical="top" wrapText="1"/>
    </xf>
    <xf numFmtId="0" fontId="25" fillId="0" borderId="8" xfId="2" applyFont="1" applyBorder="1" applyAlignment="1">
      <alignment horizontal="center"/>
    </xf>
    <xf numFmtId="0" fontId="2" fillId="0" borderId="0" xfId="0" applyFont="1"/>
    <xf numFmtId="0" fontId="6" fillId="0" borderId="0" xfId="2" applyFont="1" applyFill="1"/>
    <xf numFmtId="0" fontId="0" fillId="0" borderId="12" xfId="0" applyFont="1" applyBorder="1" applyAlignment="1" applyProtection="1">
      <alignment horizontal="right" vertical="center"/>
      <protection locked="0"/>
    </xf>
    <xf numFmtId="49" fontId="0" fillId="0" borderId="12" xfId="0" quotePrefix="1" applyNumberFormat="1" applyFont="1" applyBorder="1" applyAlignment="1" applyProtection="1">
      <alignment horizontal="right" vertical="center" wrapText="1"/>
      <protection locked="0"/>
    </xf>
    <xf numFmtId="0" fontId="0" fillId="0" borderId="12" xfId="0" applyFont="1" applyBorder="1" applyAlignment="1" applyProtection="1">
      <alignment horizontal="right" vertical="center" wrapText="1"/>
      <protection locked="0"/>
    </xf>
    <xf numFmtId="49" fontId="0" fillId="0" borderId="12" xfId="0" applyNumberFormat="1" applyFont="1" applyFill="1" applyBorder="1" applyAlignment="1" applyProtection="1">
      <alignment horizontal="right"/>
      <protection locked="0"/>
    </xf>
    <xf numFmtId="0" fontId="6" fillId="0" borderId="8" xfId="0" applyFont="1" applyBorder="1" applyAlignment="1" applyProtection="1">
      <alignment horizontal="left"/>
      <protection locked="0"/>
    </xf>
    <xf numFmtId="0" fontId="3" fillId="0" borderId="3" xfId="0" applyFont="1" applyBorder="1" applyAlignment="1" applyProtection="1">
      <alignment horizontal="center" vertical="top" wrapText="1"/>
    </xf>
    <xf numFmtId="0" fontId="6" fillId="0" borderId="8" xfId="0" applyFont="1" applyBorder="1" applyAlignment="1" applyProtection="1">
      <alignment horizontal="center"/>
      <protection locked="0"/>
    </xf>
    <xf numFmtId="0" fontId="6" fillId="0" borderId="3" xfId="0" applyFont="1" applyFill="1" applyBorder="1" applyAlignment="1" applyProtection="1">
      <alignment horizontal="center" vertical="top"/>
    </xf>
    <xf numFmtId="0" fontId="15" fillId="0" borderId="11" xfId="0" applyFont="1" applyBorder="1" applyAlignment="1" applyProtection="1">
      <alignment horizontal="left" wrapText="1"/>
    </xf>
    <xf numFmtId="0" fontId="15" fillId="0" borderId="8" xfId="0" applyFont="1" applyBorder="1" applyAlignment="1" applyProtection="1">
      <alignment horizontal="left" wrapText="1"/>
    </xf>
    <xf numFmtId="0" fontId="6" fillId="0" borderId="8" xfId="0" applyFont="1" applyBorder="1" applyAlignment="1" applyProtection="1">
      <protection locked="0"/>
    </xf>
    <xf numFmtId="0" fontId="6" fillId="6" borderId="6" xfId="2" applyFont="1" applyFill="1" applyBorder="1" applyAlignment="1" applyProtection="1">
      <alignment horizontal="left" vertical="center" wrapText="1"/>
      <protection locked="0"/>
    </xf>
    <xf numFmtId="0" fontId="6" fillId="7" borderId="6" xfId="2" applyFont="1" applyFill="1" applyBorder="1" applyAlignment="1" applyProtection="1">
      <alignment horizontal="left" vertical="center" wrapText="1"/>
      <protection locked="0"/>
    </xf>
    <xf numFmtId="0" fontId="6" fillId="0" borderId="0" xfId="2" applyFont="1" applyAlignment="1">
      <alignment horizontal="left" vertical="top" wrapText="1"/>
    </xf>
    <xf numFmtId="0" fontId="6" fillId="0" borderId="0" xfId="2" applyFont="1" applyAlignment="1">
      <alignment horizontal="left" wrapText="1"/>
    </xf>
    <xf numFmtId="0" fontId="25" fillId="0" borderId="8" xfId="2" applyFont="1" applyBorder="1" applyAlignment="1">
      <alignment horizontal="center"/>
    </xf>
    <xf numFmtId="0" fontId="6" fillId="6" borderId="6" xfId="2" applyFont="1" applyFill="1" applyBorder="1" applyAlignment="1" applyProtection="1">
      <alignment horizontal="left" vertical="center"/>
      <protection locked="0"/>
    </xf>
    <xf numFmtId="0" fontId="6" fillId="0" borderId="0" xfId="2" applyFont="1" applyAlignment="1">
      <alignment horizontal="left"/>
    </xf>
  </cellXfs>
  <cellStyles count="7">
    <cellStyle name="Comma" xfId="3" builtinId="3"/>
    <cellStyle name="Comma 2" xfId="5"/>
    <cellStyle name="Hyperlink" xfId="4" builtinId="8"/>
    <cellStyle name="Hyperlink 2" xfId="6"/>
    <cellStyle name="Normal" xfId="0" builtinId="0"/>
    <cellStyle name="Normal 2" xfId="2"/>
    <cellStyle name="Normal 3" xfId="1"/>
  </cellStyles>
  <dxfs count="2">
    <dxf>
      <font>
        <color rgb="FF9C0006"/>
      </font>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39997558519241921"/>
    <pageSetUpPr fitToPage="1"/>
  </sheetPr>
  <dimension ref="A1:AB54"/>
  <sheetViews>
    <sheetView showGridLines="0" tabSelected="1" zoomScaleNormal="100" zoomScaleSheetLayoutView="100" workbookViewId="0">
      <selection activeCell="J6" sqref="J6"/>
    </sheetView>
  </sheetViews>
  <sheetFormatPr defaultColWidth="9.109375" defaultRowHeight="14.4" outlineLevelCol="1"/>
  <cols>
    <col min="1" max="1" width="12.109375" style="56" customWidth="1"/>
    <col min="2" max="2" width="15.109375" style="56" customWidth="1"/>
    <col min="3" max="3" width="12.109375" style="56" customWidth="1"/>
    <col min="4" max="4" width="10.88671875" style="56" customWidth="1"/>
    <col min="5" max="5" width="9.44140625" style="56" customWidth="1"/>
    <col min="6" max="6" width="11.44140625" style="56" customWidth="1"/>
    <col min="7" max="7" width="12.5546875" style="56" customWidth="1"/>
    <col min="8" max="9" width="14.5546875" style="56" customWidth="1"/>
    <col min="10" max="10" width="15.6640625" style="56" customWidth="1"/>
    <col min="11" max="11" width="15.33203125" style="56" customWidth="1"/>
    <col min="12" max="12" width="41.88671875" style="56" customWidth="1"/>
    <col min="13" max="13" width="9.109375" style="67"/>
    <col min="14" max="17" width="9.109375" style="56"/>
    <col min="18" max="18" width="9.109375" style="56" hidden="1" customWidth="1" outlineLevel="1"/>
    <col min="19" max="19" width="9.109375" style="56" collapsed="1"/>
    <col min="20" max="20" width="9.109375" style="56"/>
    <col min="21" max="21" width="9.109375" style="56" customWidth="1"/>
    <col min="22" max="22" width="33.109375" style="111" hidden="1" customWidth="1" outlineLevel="1"/>
    <col min="23" max="24" width="6.109375" style="111" hidden="1" customWidth="1" outlineLevel="1"/>
    <col min="25" max="25" width="34.44140625" style="56" hidden="1" customWidth="1" outlineLevel="1"/>
    <col min="26" max="26" width="63" style="56" hidden="1" customWidth="1" outlineLevel="1"/>
    <col min="27" max="27" width="9.109375" style="56" hidden="1" customWidth="1" outlineLevel="1" collapsed="1"/>
    <col min="28" max="28" width="9.109375" style="56" collapsed="1"/>
    <col min="29" max="16384" width="9.109375" style="56"/>
  </cols>
  <sheetData>
    <row r="1" spans="1:27">
      <c r="A1" s="47" t="s">
        <v>90</v>
      </c>
      <c r="B1" s="48"/>
      <c r="C1" s="48"/>
      <c r="D1" s="49"/>
      <c r="E1" s="49"/>
      <c r="F1" s="49"/>
      <c r="G1" s="49"/>
      <c r="H1" s="49"/>
      <c r="I1" s="49"/>
      <c r="J1" s="49"/>
      <c r="K1" s="50" t="s">
        <v>60</v>
      </c>
      <c r="L1" s="35" t="s">
        <v>18</v>
      </c>
      <c r="M1" s="51"/>
      <c r="N1" s="52"/>
      <c r="O1" s="53"/>
      <c r="P1" s="53"/>
      <c r="Q1" s="53"/>
      <c r="R1" s="53"/>
      <c r="S1" s="53"/>
      <c r="T1" s="53"/>
      <c r="U1" s="53"/>
      <c r="V1" s="54" t="s">
        <v>18</v>
      </c>
      <c r="W1" s="54" t="s">
        <v>36</v>
      </c>
      <c r="X1" s="54" t="s">
        <v>37</v>
      </c>
      <c r="Y1" s="55" t="s">
        <v>67</v>
      </c>
      <c r="Z1" s="55" t="s">
        <v>68</v>
      </c>
      <c r="AA1" s="55" t="s">
        <v>84</v>
      </c>
    </row>
    <row r="2" spans="1:27">
      <c r="A2" s="57" t="s">
        <v>113</v>
      </c>
      <c r="B2" s="58"/>
      <c r="C2" s="58"/>
      <c r="D2" s="53"/>
      <c r="E2" s="53"/>
      <c r="F2" s="53"/>
      <c r="G2" s="53"/>
      <c r="H2" s="53"/>
      <c r="I2" s="53"/>
      <c r="J2" s="53"/>
      <c r="K2" s="59"/>
      <c r="L2" s="12"/>
      <c r="M2" s="51"/>
      <c r="N2" s="52"/>
      <c r="O2" s="53"/>
      <c r="P2" s="53"/>
      <c r="Q2" s="53"/>
      <c r="R2" s="53"/>
      <c r="S2" s="53"/>
      <c r="T2" s="53"/>
      <c r="U2" s="53"/>
      <c r="V2" s="60" t="s">
        <v>34</v>
      </c>
      <c r="W2" s="60"/>
      <c r="X2" s="60">
        <v>200101</v>
      </c>
      <c r="Y2" s="56" t="s">
        <v>69</v>
      </c>
      <c r="Z2" s="56" t="s">
        <v>70</v>
      </c>
      <c r="AA2" s="56" t="s">
        <v>58</v>
      </c>
    </row>
    <row r="3" spans="1:27">
      <c r="A3" s="57"/>
      <c r="B3" s="58"/>
      <c r="C3" s="58"/>
      <c r="D3" s="53"/>
      <c r="E3" s="53"/>
      <c r="F3" s="53"/>
      <c r="G3" s="53"/>
      <c r="H3" s="53"/>
      <c r="I3" s="53"/>
      <c r="J3" s="53"/>
      <c r="K3" s="59"/>
      <c r="L3" s="12"/>
      <c r="M3" s="51"/>
      <c r="N3" s="52"/>
      <c r="O3" s="53"/>
      <c r="P3" s="53"/>
      <c r="Q3" s="53"/>
      <c r="R3" s="53"/>
      <c r="S3" s="53"/>
      <c r="T3" s="53"/>
      <c r="U3" s="53"/>
      <c r="V3" s="60" t="s">
        <v>35</v>
      </c>
      <c r="W3" s="60">
        <v>101200</v>
      </c>
      <c r="X3" s="60"/>
      <c r="Y3" s="56" t="s">
        <v>66</v>
      </c>
      <c r="Z3" s="56" t="s">
        <v>71</v>
      </c>
      <c r="AA3" s="61" t="s">
        <v>85</v>
      </c>
    </row>
    <row r="4" spans="1:27">
      <c r="A4" s="65" t="s">
        <v>26</v>
      </c>
      <c r="B4" s="66"/>
      <c r="C4" s="66"/>
      <c r="D4" s="52"/>
      <c r="E4" s="52"/>
      <c r="F4" s="52"/>
      <c r="G4" s="52"/>
      <c r="H4" s="52"/>
      <c r="I4" s="52"/>
      <c r="J4" s="53"/>
      <c r="K4" s="53"/>
      <c r="L4" s="63"/>
      <c r="V4" s="60" t="s">
        <v>94</v>
      </c>
      <c r="W4" s="60">
        <v>202701</v>
      </c>
      <c r="X4" s="56"/>
      <c r="AA4" s="61" t="s">
        <v>109</v>
      </c>
    </row>
    <row r="5" spans="1:27" ht="15.6">
      <c r="A5" s="68" t="s">
        <v>59</v>
      </c>
      <c r="B5" s="66"/>
      <c r="C5" s="66"/>
      <c r="D5" s="52"/>
      <c r="E5" s="52"/>
      <c r="F5" s="52"/>
      <c r="G5" s="52"/>
      <c r="H5" s="52"/>
      <c r="I5" s="52"/>
      <c r="J5" s="53"/>
      <c r="K5" s="53"/>
      <c r="L5" s="3"/>
      <c r="V5" s="56"/>
      <c r="W5" s="56"/>
      <c r="X5" s="56"/>
    </row>
    <row r="6" spans="1:27" ht="15.6">
      <c r="A6" s="68" t="s">
        <v>108</v>
      </c>
      <c r="B6" s="66"/>
      <c r="C6" s="66"/>
      <c r="D6" s="52"/>
      <c r="E6" s="52"/>
      <c r="F6" s="52"/>
      <c r="G6" s="52"/>
      <c r="H6" s="52"/>
      <c r="I6" s="52"/>
      <c r="J6" s="53"/>
      <c r="K6" s="53"/>
      <c r="L6" s="3"/>
      <c r="V6" s="56"/>
      <c r="W6" s="56"/>
      <c r="X6" s="56"/>
    </row>
    <row r="7" spans="1:27" ht="15.6">
      <c r="A7" s="69" t="str">
        <f>IFERROR(VLOOKUP(L1,$V$2:$AA$4,6,FALSE),"Select the Accrual Type in cell L1 to generate further instructions")</f>
        <v>Select the Accrual Type in cell L1 to generate further instructions</v>
      </c>
      <c r="B7" s="66"/>
      <c r="C7" s="66"/>
      <c r="D7" s="52"/>
      <c r="E7" s="52"/>
      <c r="F7" s="52"/>
      <c r="G7" s="52"/>
      <c r="H7" s="52"/>
      <c r="I7" s="52"/>
      <c r="J7" s="53"/>
      <c r="K7" s="53"/>
      <c r="L7" s="3"/>
      <c r="V7" s="56"/>
      <c r="W7" s="56"/>
      <c r="X7" s="56"/>
    </row>
    <row r="8" spans="1:27" ht="15.6">
      <c r="A8" s="70" t="s">
        <v>57</v>
      </c>
      <c r="B8" s="66"/>
      <c r="C8" s="66"/>
      <c r="D8" s="52"/>
      <c r="E8" s="52"/>
      <c r="F8" s="52"/>
      <c r="G8" s="52"/>
      <c r="H8" s="52"/>
      <c r="I8" s="52"/>
      <c r="J8" s="53"/>
      <c r="K8" s="53"/>
      <c r="L8" s="3"/>
      <c r="V8" s="56"/>
      <c r="W8" s="56"/>
      <c r="X8" s="56"/>
    </row>
    <row r="9" spans="1:27" ht="15.6">
      <c r="A9" s="70"/>
      <c r="B9" s="66"/>
      <c r="C9" s="66"/>
      <c r="D9" s="52"/>
      <c r="E9" s="52"/>
      <c r="F9" s="52"/>
      <c r="G9" s="52"/>
      <c r="H9" s="52"/>
      <c r="I9" s="52"/>
      <c r="J9" s="53"/>
      <c r="K9" s="53"/>
      <c r="L9" s="3"/>
      <c r="V9" s="56"/>
      <c r="W9" s="56"/>
      <c r="X9" s="56"/>
    </row>
    <row r="10" spans="1:27" ht="15.6">
      <c r="A10" s="71"/>
      <c r="B10" s="62"/>
      <c r="C10" s="62"/>
      <c r="D10" s="53"/>
      <c r="E10" s="53"/>
      <c r="F10" s="53"/>
      <c r="G10" s="53"/>
      <c r="H10" s="53"/>
      <c r="I10" s="53"/>
      <c r="J10" s="53"/>
      <c r="K10" s="53"/>
      <c r="L10" s="3"/>
      <c r="V10" s="56"/>
      <c r="W10" s="56"/>
      <c r="X10" s="56"/>
    </row>
    <row r="11" spans="1:27" s="81" customFormat="1" ht="12.75" customHeight="1">
      <c r="A11" s="72" t="s">
        <v>32</v>
      </c>
      <c r="B11" s="73"/>
      <c r="C11" s="74" t="s">
        <v>122</v>
      </c>
      <c r="D11" s="75"/>
      <c r="E11" s="75"/>
      <c r="F11" s="75"/>
      <c r="G11" s="75"/>
      <c r="H11" s="76"/>
      <c r="I11" s="77"/>
      <c r="J11" s="78"/>
      <c r="K11" s="56"/>
      <c r="L11" s="79"/>
      <c r="M11" s="80"/>
      <c r="V11" s="56"/>
      <c r="W11" s="56"/>
      <c r="X11" s="56"/>
    </row>
    <row r="12" spans="1:27" s="81" customFormat="1" ht="12.75" customHeight="1">
      <c r="A12" s="72"/>
      <c r="B12" s="73"/>
      <c r="C12" s="75"/>
      <c r="D12" s="75"/>
      <c r="E12" s="75"/>
      <c r="F12" s="75"/>
      <c r="G12" s="75"/>
      <c r="H12" s="76"/>
      <c r="I12" s="77"/>
      <c r="J12" s="78"/>
      <c r="K12" s="56"/>
      <c r="L12" s="79"/>
      <c r="M12" s="80"/>
      <c r="V12" s="56"/>
      <c r="W12" s="56"/>
      <c r="X12" s="56"/>
    </row>
    <row r="13" spans="1:27" s="85" customFormat="1" ht="16.2">
      <c r="A13" s="82" t="s">
        <v>61</v>
      </c>
      <c r="B13" s="83"/>
      <c r="C13" s="164"/>
      <c r="D13" s="164"/>
      <c r="E13" s="164"/>
      <c r="F13" s="84"/>
      <c r="G13" s="84"/>
      <c r="H13" s="84"/>
      <c r="I13" s="84"/>
      <c r="J13" s="46"/>
      <c r="L13" s="86"/>
      <c r="M13" s="87"/>
      <c r="N13" s="87"/>
    </row>
    <row r="14" spans="1:27" s="85" customFormat="1" ht="15.75" customHeight="1">
      <c r="A14" s="88"/>
      <c r="B14" s="89"/>
      <c r="C14" s="165" t="s">
        <v>9</v>
      </c>
      <c r="D14" s="165"/>
      <c r="E14" s="165"/>
      <c r="F14" s="90"/>
      <c r="G14" s="90"/>
      <c r="H14" s="90"/>
      <c r="I14" s="90"/>
      <c r="J14" s="91" t="s">
        <v>11</v>
      </c>
      <c r="L14" s="86"/>
      <c r="M14" s="87"/>
      <c r="N14" s="87"/>
      <c r="R14" s="85" t="s">
        <v>30</v>
      </c>
    </row>
    <row r="15" spans="1:27" s="85" customFormat="1" ht="15.75" customHeight="1">
      <c r="A15" s="92" t="s">
        <v>62</v>
      </c>
      <c r="B15" s="84"/>
      <c r="C15" s="164"/>
      <c r="D15" s="164"/>
      <c r="E15" s="164"/>
      <c r="F15" s="166"/>
      <c r="G15" s="166"/>
      <c r="H15" s="166"/>
      <c r="I15" s="93"/>
      <c r="J15" s="46"/>
      <c r="L15" s="86"/>
      <c r="M15" s="87"/>
      <c r="N15" s="87"/>
      <c r="R15" s="85" t="s">
        <v>29</v>
      </c>
    </row>
    <row r="16" spans="1:27" s="96" customFormat="1" ht="20.25" customHeight="1">
      <c r="A16" s="94"/>
      <c r="B16" s="89"/>
      <c r="C16" s="165" t="s">
        <v>9</v>
      </c>
      <c r="D16" s="165"/>
      <c r="E16" s="165"/>
      <c r="F16" s="167" t="s">
        <v>10</v>
      </c>
      <c r="G16" s="167"/>
      <c r="H16" s="167"/>
      <c r="I16" s="95"/>
      <c r="J16" s="91" t="s">
        <v>11</v>
      </c>
      <c r="L16" s="97"/>
      <c r="M16" s="98"/>
      <c r="N16" s="98"/>
    </row>
    <row r="17" spans="1:24" s="85" customFormat="1" ht="18" customHeight="1">
      <c r="A17" s="92" t="s">
        <v>91</v>
      </c>
      <c r="B17" s="84"/>
      <c r="C17" s="170"/>
      <c r="D17" s="170"/>
      <c r="E17" s="170"/>
      <c r="F17" s="166"/>
      <c r="G17" s="166"/>
      <c r="H17" s="166"/>
      <c r="I17" s="93"/>
      <c r="J17" s="46"/>
      <c r="K17" s="87"/>
      <c r="L17" s="86"/>
      <c r="M17" s="87"/>
      <c r="N17" s="87"/>
    </row>
    <row r="18" spans="1:24" s="85" customFormat="1" ht="17.25" customHeight="1">
      <c r="A18" s="99"/>
      <c r="B18" s="89"/>
      <c r="C18" s="165" t="s">
        <v>9</v>
      </c>
      <c r="D18" s="165"/>
      <c r="E18" s="165"/>
      <c r="F18" s="167" t="s">
        <v>10</v>
      </c>
      <c r="G18" s="167"/>
      <c r="H18" s="167"/>
      <c r="I18" s="100"/>
      <c r="J18" s="91" t="s">
        <v>11</v>
      </c>
      <c r="K18" s="87"/>
      <c r="L18" s="86"/>
      <c r="M18" s="87"/>
      <c r="N18" s="87"/>
    </row>
    <row r="19" spans="1:24" s="85" customFormat="1" ht="16.5" customHeight="1">
      <c r="A19" s="92" t="s">
        <v>92</v>
      </c>
      <c r="B19" s="101"/>
      <c r="C19" s="101"/>
      <c r="D19" s="84"/>
      <c r="E19" s="102"/>
      <c r="F19" s="166"/>
      <c r="G19" s="166"/>
      <c r="H19" s="166"/>
      <c r="I19" s="103"/>
      <c r="J19" s="46"/>
      <c r="K19" s="87"/>
      <c r="L19" s="86"/>
      <c r="M19" s="87"/>
      <c r="N19" s="87"/>
    </row>
    <row r="20" spans="1:24" s="87" customFormat="1" ht="13.8">
      <c r="A20" s="88"/>
      <c r="B20" s="101"/>
      <c r="C20" s="101"/>
      <c r="D20" s="104"/>
      <c r="E20" s="104"/>
      <c r="F20" s="167" t="s">
        <v>10</v>
      </c>
      <c r="G20" s="167"/>
      <c r="H20" s="167"/>
      <c r="I20" s="105"/>
      <c r="J20" s="91" t="s">
        <v>11</v>
      </c>
      <c r="L20" s="86"/>
    </row>
    <row r="21" spans="1:24" ht="27.75" customHeight="1">
      <c r="A21" s="168" t="s">
        <v>63</v>
      </c>
      <c r="B21" s="169"/>
      <c r="C21" s="169"/>
      <c r="D21" s="169"/>
      <c r="E21" s="169"/>
      <c r="F21" s="169"/>
      <c r="G21" s="169"/>
      <c r="H21" s="169"/>
      <c r="I21" s="169"/>
      <c r="J21" s="106"/>
      <c r="K21" s="107"/>
      <c r="L21" s="108" t="s">
        <v>115</v>
      </c>
      <c r="V21" s="109"/>
      <c r="W21" s="109"/>
      <c r="X21" s="109"/>
    </row>
    <row r="22" spans="1:24" ht="15.75" customHeight="1">
      <c r="A22" s="110"/>
      <c r="B22" s="62"/>
      <c r="C22" s="62"/>
      <c r="D22" s="53"/>
      <c r="E22" s="53"/>
      <c r="F22" s="53"/>
      <c r="G22" s="53"/>
      <c r="H22" s="53"/>
      <c r="I22" s="53"/>
      <c r="J22" s="53"/>
      <c r="K22" s="53"/>
      <c r="L22" s="3"/>
      <c r="M22" s="64"/>
    </row>
    <row r="23" spans="1:24">
      <c r="A23" s="112" t="s">
        <v>19</v>
      </c>
      <c r="B23" s="53"/>
      <c r="C23" s="53"/>
      <c r="D23" s="53"/>
      <c r="E23" s="53"/>
      <c r="F23" s="53"/>
      <c r="G23" s="53"/>
      <c r="H23" s="53"/>
      <c r="I23" s="53"/>
      <c r="J23" s="53"/>
      <c r="K23" s="53"/>
      <c r="L23" s="1"/>
    </row>
    <row r="24" spans="1:24" ht="15.6">
      <c r="A24" s="113" t="s">
        <v>21</v>
      </c>
      <c r="B24" s="53"/>
      <c r="C24" s="36" t="s">
        <v>16</v>
      </c>
      <c r="D24" s="53" t="s">
        <v>24</v>
      </c>
      <c r="E24" s="53"/>
      <c r="F24" s="52"/>
      <c r="G24" s="53"/>
      <c r="H24" s="53"/>
      <c r="I24" s="114"/>
      <c r="J24" s="53"/>
      <c r="K24" s="53"/>
      <c r="L24" s="2"/>
    </row>
    <row r="25" spans="1:24" ht="15.6">
      <c r="A25" s="113" t="s">
        <v>22</v>
      </c>
      <c r="B25" s="53"/>
      <c r="C25" s="10"/>
      <c r="D25" s="154" t="s">
        <v>93</v>
      </c>
      <c r="E25" s="53"/>
      <c r="F25" s="53"/>
      <c r="G25" s="53"/>
      <c r="H25" s="53"/>
      <c r="I25" s="115"/>
      <c r="J25" s="53"/>
      <c r="K25" s="53"/>
      <c r="L25" s="2"/>
      <c r="M25" s="116"/>
      <c r="N25" s="117"/>
      <c r="O25" s="117"/>
      <c r="P25" s="117"/>
      <c r="Q25" s="117"/>
      <c r="R25" s="117"/>
      <c r="S25" s="117"/>
      <c r="T25" s="117"/>
      <c r="U25" s="117"/>
    </row>
    <row r="26" spans="1:24" ht="15.6">
      <c r="A26" s="113" t="s">
        <v>27</v>
      </c>
      <c r="B26" s="53"/>
      <c r="C26" s="11"/>
      <c r="D26" s="154" t="s">
        <v>93</v>
      </c>
      <c r="E26" s="53"/>
      <c r="F26" s="53"/>
      <c r="G26" s="53"/>
      <c r="H26" s="53"/>
      <c r="I26" s="53"/>
      <c r="J26" s="53"/>
      <c r="K26" s="53"/>
      <c r="L26" s="2"/>
    </row>
    <row r="27" spans="1:24" ht="15.6">
      <c r="A27" s="113" t="s">
        <v>25</v>
      </c>
      <c r="B27" s="53"/>
      <c r="C27" s="36" t="s">
        <v>17</v>
      </c>
      <c r="D27" s="155" t="s">
        <v>24</v>
      </c>
      <c r="E27" s="53"/>
      <c r="F27" s="52"/>
      <c r="G27" s="53"/>
      <c r="H27" s="53"/>
      <c r="I27" s="53"/>
      <c r="J27" s="53"/>
      <c r="K27" s="53"/>
      <c r="L27" s="2"/>
    </row>
    <row r="28" spans="1:24" ht="15.6">
      <c r="A28" s="113" t="s">
        <v>23</v>
      </c>
      <c r="B28" s="53"/>
      <c r="C28" s="10"/>
      <c r="D28" s="154" t="s">
        <v>93</v>
      </c>
      <c r="E28" s="53"/>
      <c r="F28" s="53"/>
      <c r="G28" s="53"/>
      <c r="H28" s="53"/>
      <c r="I28" s="118"/>
      <c r="J28" s="53"/>
      <c r="K28" s="53"/>
      <c r="L28" s="2"/>
    </row>
    <row r="29" spans="1:24">
      <c r="A29" s="113" t="s">
        <v>28</v>
      </c>
      <c r="B29" s="53"/>
      <c r="C29" s="10" t="s">
        <v>30</v>
      </c>
      <c r="D29" s="119" t="s">
        <v>31</v>
      </c>
      <c r="E29" s="53"/>
      <c r="F29" s="53"/>
      <c r="G29" s="53"/>
      <c r="H29" s="53"/>
      <c r="I29" s="53"/>
      <c r="J29" s="53"/>
      <c r="K29" s="53"/>
      <c r="L29" s="120"/>
      <c r="M29" s="121"/>
      <c r="N29" s="122"/>
      <c r="O29" s="122"/>
      <c r="P29" s="122"/>
      <c r="Q29" s="122"/>
      <c r="R29" s="122"/>
      <c r="S29" s="122"/>
      <c r="T29" s="122"/>
      <c r="U29" s="122"/>
    </row>
    <row r="30" spans="1:24">
      <c r="A30" s="113"/>
      <c r="B30" s="53"/>
      <c r="C30" s="53"/>
      <c r="D30" s="53"/>
      <c r="E30" s="53"/>
      <c r="F30" s="53"/>
      <c r="G30" s="53"/>
      <c r="H30" s="53"/>
      <c r="I30" s="53"/>
      <c r="J30" s="53"/>
      <c r="K30" s="53"/>
      <c r="L30" s="120"/>
      <c r="M30" s="121"/>
      <c r="N30" s="122"/>
      <c r="O30" s="122"/>
      <c r="P30" s="122"/>
      <c r="Q30" s="122"/>
      <c r="R30" s="122"/>
      <c r="S30" s="122"/>
      <c r="T30" s="122"/>
      <c r="U30" s="122"/>
      <c r="V30" s="81"/>
      <c r="W30" s="81"/>
      <c r="X30" s="81"/>
    </row>
    <row r="31" spans="1:24">
      <c r="A31" s="113" t="s">
        <v>72</v>
      </c>
      <c r="B31" s="53"/>
      <c r="C31" s="53"/>
      <c r="D31" s="53"/>
      <c r="E31" s="53"/>
      <c r="F31" s="53"/>
      <c r="G31" s="53"/>
      <c r="H31" s="53"/>
      <c r="I31" s="53"/>
      <c r="J31" s="53"/>
      <c r="K31" s="53"/>
      <c r="L31" s="120"/>
      <c r="M31" s="121"/>
      <c r="N31" s="122"/>
      <c r="O31" s="122"/>
      <c r="P31" s="122"/>
      <c r="Q31" s="122"/>
      <c r="R31" s="122"/>
      <c r="S31" s="122"/>
      <c r="T31" s="122"/>
      <c r="U31" s="122"/>
    </row>
    <row r="32" spans="1:24" ht="5.25" customHeight="1">
      <c r="A32" s="113"/>
      <c r="B32" s="53"/>
      <c r="C32" s="53"/>
      <c r="D32" s="53"/>
      <c r="E32" s="53"/>
      <c r="F32" s="53"/>
      <c r="G32" s="53"/>
      <c r="H32" s="53"/>
      <c r="I32" s="53"/>
      <c r="J32" s="53"/>
      <c r="K32" s="53"/>
      <c r="L32" s="120"/>
      <c r="M32" s="121"/>
      <c r="N32" s="122"/>
      <c r="O32" s="122"/>
      <c r="P32" s="122"/>
      <c r="Q32" s="122"/>
      <c r="R32" s="122"/>
      <c r="S32" s="122"/>
      <c r="T32" s="122"/>
      <c r="U32" s="122"/>
    </row>
    <row r="33" spans="1:24">
      <c r="A33" s="123" t="s">
        <v>20</v>
      </c>
      <c r="B33" s="124"/>
      <c r="C33" s="124"/>
      <c r="D33" s="125"/>
      <c r="E33" s="125"/>
      <c r="F33" s="125"/>
      <c r="G33" s="125"/>
      <c r="H33" s="125"/>
      <c r="I33" s="125"/>
      <c r="J33" s="125"/>
      <c r="K33" s="125"/>
      <c r="L33" s="120"/>
      <c r="M33" s="121"/>
      <c r="N33" s="122"/>
      <c r="O33" s="122"/>
      <c r="P33" s="122"/>
      <c r="Q33" s="122"/>
      <c r="R33" s="122"/>
      <c r="S33" s="122"/>
      <c r="T33" s="122"/>
      <c r="U33" s="122"/>
    </row>
    <row r="34" spans="1:24">
      <c r="A34" s="126" t="s">
        <v>13</v>
      </c>
      <c r="B34" s="126" t="s">
        <v>14</v>
      </c>
      <c r="C34" s="126" t="s">
        <v>15</v>
      </c>
      <c r="D34" s="126" t="s">
        <v>0</v>
      </c>
      <c r="E34" s="126" t="s">
        <v>1</v>
      </c>
      <c r="F34" s="126" t="s">
        <v>2</v>
      </c>
      <c r="G34" s="126" t="s">
        <v>3</v>
      </c>
      <c r="H34" s="126" t="s">
        <v>4</v>
      </c>
      <c r="I34" s="126" t="s">
        <v>5</v>
      </c>
      <c r="J34" s="126" t="s">
        <v>6</v>
      </c>
      <c r="K34" s="127" t="s">
        <v>7</v>
      </c>
      <c r="L34" s="126" t="s">
        <v>12</v>
      </c>
      <c r="M34" s="128"/>
      <c r="N34" s="53"/>
      <c r="O34" s="53"/>
      <c r="P34" s="53"/>
      <c r="Q34" s="53"/>
      <c r="R34" s="53"/>
      <c r="S34" s="53"/>
    </row>
    <row r="35" spans="1:24" ht="15" thickBot="1">
      <c r="A35" s="43" t="s">
        <v>16</v>
      </c>
      <c r="B35" s="43" t="s">
        <v>17</v>
      </c>
      <c r="C35" s="160" t="str">
        <f>IF(L1=V2,X2,IF(L1=V3,W3,IF(L1=V4,W4,"")))</f>
        <v/>
      </c>
      <c r="D35" s="161" t="s">
        <v>65</v>
      </c>
      <c r="E35" s="162">
        <v>210</v>
      </c>
      <c r="F35" s="162">
        <v>710201</v>
      </c>
      <c r="G35" s="162">
        <v>0</v>
      </c>
      <c r="H35" s="162">
        <v>0</v>
      </c>
      <c r="I35" s="163"/>
      <c r="J35" s="162"/>
      <c r="K35" s="44"/>
      <c r="L35" s="129" t="s">
        <v>64</v>
      </c>
      <c r="M35" s="130" t="str">
        <f>IF(L1=V2,Z2,IF(L1=V3,Z3,""))</f>
        <v/>
      </c>
      <c r="N35" s="53"/>
      <c r="O35" s="53"/>
      <c r="P35" s="53"/>
      <c r="Q35" s="53"/>
      <c r="R35" s="53"/>
      <c r="S35" s="53"/>
    </row>
    <row r="36" spans="1:24" s="144" customFormat="1">
      <c r="A36" s="140" t="s">
        <v>16</v>
      </c>
      <c r="B36" s="140" t="s">
        <v>17</v>
      </c>
      <c r="C36" s="37"/>
      <c r="D36" s="38"/>
      <c r="E36" s="39"/>
      <c r="F36" s="39"/>
      <c r="G36" s="39"/>
      <c r="H36" s="39"/>
      <c r="I36" s="40"/>
      <c r="J36" s="39"/>
      <c r="K36" s="41"/>
      <c r="L36" s="42"/>
      <c r="M36" s="142" t="str">
        <f>IF($L$1=$V$2,$Y$2,IF($L$1=$V$3,$Y$3,""))</f>
        <v/>
      </c>
      <c r="N36" s="143"/>
      <c r="O36" s="143"/>
      <c r="P36" s="143"/>
      <c r="Q36" s="143"/>
      <c r="R36" s="143"/>
      <c r="S36" s="143"/>
      <c r="V36" s="145"/>
      <c r="W36" s="145"/>
      <c r="X36" s="145"/>
    </row>
    <row r="37" spans="1:24" s="144" customFormat="1">
      <c r="A37" s="141" t="s">
        <v>16</v>
      </c>
      <c r="B37" s="141" t="s">
        <v>17</v>
      </c>
      <c r="C37" s="4"/>
      <c r="D37" s="5"/>
      <c r="E37" s="6"/>
      <c r="F37" s="6"/>
      <c r="G37" s="6"/>
      <c r="H37" s="6"/>
      <c r="I37" s="7"/>
      <c r="J37" s="6"/>
      <c r="K37" s="8"/>
      <c r="L37" s="9"/>
      <c r="M37" s="142" t="str">
        <f t="shared" ref="M37:M50" si="0">IF($L$1=$V$2,$Y$2,IF($L$1=$V$3,$Y$3,""))</f>
        <v/>
      </c>
      <c r="N37" s="143"/>
      <c r="O37" s="143"/>
      <c r="P37" s="143"/>
      <c r="Q37" s="143"/>
      <c r="R37" s="143"/>
      <c r="S37" s="143"/>
      <c r="V37" s="145"/>
      <c r="W37" s="145"/>
      <c r="X37" s="145"/>
    </row>
    <row r="38" spans="1:24" s="144" customFormat="1">
      <c r="A38" s="141" t="s">
        <v>16</v>
      </c>
      <c r="B38" s="141" t="s">
        <v>17</v>
      </c>
      <c r="C38" s="4"/>
      <c r="D38" s="5"/>
      <c r="E38" s="6"/>
      <c r="F38" s="6"/>
      <c r="G38" s="6"/>
      <c r="H38" s="6"/>
      <c r="I38" s="7"/>
      <c r="J38" s="6"/>
      <c r="K38" s="8"/>
      <c r="L38" s="9"/>
      <c r="M38" s="142" t="str">
        <f t="shared" si="0"/>
        <v/>
      </c>
      <c r="N38" s="143"/>
      <c r="O38" s="143"/>
      <c r="P38" s="143"/>
      <c r="Q38" s="143"/>
      <c r="R38" s="143"/>
      <c r="S38" s="143"/>
      <c r="V38" s="145"/>
      <c r="W38" s="145"/>
      <c r="X38" s="145"/>
    </row>
    <row r="39" spans="1:24" s="144" customFormat="1">
      <c r="A39" s="141" t="s">
        <v>16</v>
      </c>
      <c r="B39" s="141" t="s">
        <v>17</v>
      </c>
      <c r="C39" s="4"/>
      <c r="D39" s="5"/>
      <c r="E39" s="6"/>
      <c r="F39" s="6"/>
      <c r="G39" s="6"/>
      <c r="H39" s="6"/>
      <c r="I39" s="7"/>
      <c r="J39" s="6"/>
      <c r="K39" s="8"/>
      <c r="L39" s="9"/>
      <c r="M39" s="142" t="str">
        <f t="shared" si="0"/>
        <v/>
      </c>
      <c r="N39" s="143"/>
      <c r="O39" s="143"/>
      <c r="P39" s="143"/>
      <c r="Q39" s="143"/>
      <c r="R39" s="143"/>
      <c r="S39" s="143"/>
      <c r="V39" s="145"/>
      <c r="W39" s="145"/>
      <c r="X39" s="145"/>
    </row>
    <row r="40" spans="1:24" s="144" customFormat="1">
      <c r="A40" s="141" t="s">
        <v>16</v>
      </c>
      <c r="B40" s="141" t="s">
        <v>17</v>
      </c>
      <c r="C40" s="4"/>
      <c r="D40" s="5"/>
      <c r="E40" s="6"/>
      <c r="F40" s="6"/>
      <c r="G40" s="6"/>
      <c r="H40" s="6"/>
      <c r="I40" s="7"/>
      <c r="J40" s="6"/>
      <c r="K40" s="8"/>
      <c r="L40" s="9"/>
      <c r="M40" s="142" t="str">
        <f t="shared" si="0"/>
        <v/>
      </c>
      <c r="N40" s="143"/>
      <c r="O40" s="143"/>
      <c r="P40" s="143"/>
      <c r="Q40" s="143"/>
      <c r="R40" s="143"/>
      <c r="S40" s="143"/>
      <c r="V40" s="145"/>
      <c r="W40" s="145"/>
      <c r="X40" s="145"/>
    </row>
    <row r="41" spans="1:24" s="144" customFormat="1">
      <c r="A41" s="141" t="s">
        <v>16</v>
      </c>
      <c r="B41" s="141" t="s">
        <v>17</v>
      </c>
      <c r="C41" s="4"/>
      <c r="D41" s="5"/>
      <c r="E41" s="6"/>
      <c r="F41" s="6"/>
      <c r="G41" s="6"/>
      <c r="H41" s="6"/>
      <c r="I41" s="7"/>
      <c r="J41" s="6"/>
      <c r="K41" s="8"/>
      <c r="L41" s="9"/>
      <c r="M41" s="142" t="str">
        <f t="shared" si="0"/>
        <v/>
      </c>
      <c r="N41" s="143"/>
      <c r="O41" s="143"/>
      <c r="P41" s="143"/>
      <c r="Q41" s="143"/>
      <c r="R41" s="143"/>
      <c r="S41" s="143"/>
      <c r="V41" s="145"/>
      <c r="W41" s="145"/>
      <c r="X41" s="145"/>
    </row>
    <row r="42" spans="1:24" s="144" customFormat="1">
      <c r="A42" s="141" t="s">
        <v>16</v>
      </c>
      <c r="B42" s="141" t="s">
        <v>17</v>
      </c>
      <c r="C42" s="4"/>
      <c r="D42" s="5"/>
      <c r="E42" s="6"/>
      <c r="F42" s="6"/>
      <c r="G42" s="6"/>
      <c r="H42" s="6"/>
      <c r="I42" s="7"/>
      <c r="J42" s="6"/>
      <c r="K42" s="8"/>
      <c r="L42" s="9"/>
      <c r="M42" s="142" t="str">
        <f t="shared" si="0"/>
        <v/>
      </c>
      <c r="N42" s="143"/>
      <c r="O42" s="143"/>
      <c r="P42" s="143"/>
      <c r="Q42" s="143"/>
      <c r="R42" s="143"/>
      <c r="S42" s="143"/>
      <c r="V42" s="145"/>
      <c r="W42" s="145"/>
      <c r="X42" s="145"/>
    </row>
    <row r="43" spans="1:24" s="144" customFormat="1">
      <c r="A43" s="141" t="s">
        <v>16</v>
      </c>
      <c r="B43" s="141" t="s">
        <v>17</v>
      </c>
      <c r="C43" s="4"/>
      <c r="D43" s="5"/>
      <c r="E43" s="6"/>
      <c r="F43" s="6"/>
      <c r="G43" s="6"/>
      <c r="H43" s="6"/>
      <c r="I43" s="7"/>
      <c r="J43" s="6"/>
      <c r="K43" s="8"/>
      <c r="L43" s="9"/>
      <c r="M43" s="142" t="str">
        <f t="shared" si="0"/>
        <v/>
      </c>
      <c r="N43" s="143"/>
      <c r="O43" s="143"/>
      <c r="P43" s="143"/>
      <c r="Q43" s="143"/>
      <c r="R43" s="143"/>
      <c r="S43" s="143"/>
      <c r="V43" s="145"/>
      <c r="W43" s="145"/>
      <c r="X43" s="145"/>
    </row>
    <row r="44" spans="1:24" s="144" customFormat="1">
      <c r="A44" s="141" t="s">
        <v>16</v>
      </c>
      <c r="B44" s="141" t="s">
        <v>17</v>
      </c>
      <c r="C44" s="4"/>
      <c r="D44" s="5"/>
      <c r="E44" s="6"/>
      <c r="F44" s="6"/>
      <c r="G44" s="6"/>
      <c r="H44" s="6"/>
      <c r="I44" s="7"/>
      <c r="J44" s="6"/>
      <c r="K44" s="8"/>
      <c r="L44" s="9"/>
      <c r="M44" s="142" t="str">
        <f t="shared" si="0"/>
        <v/>
      </c>
      <c r="N44" s="143"/>
      <c r="O44" s="143"/>
      <c r="P44" s="143"/>
      <c r="Q44" s="143"/>
      <c r="R44" s="143"/>
      <c r="S44" s="143"/>
      <c r="V44" s="145"/>
      <c r="W44" s="145"/>
      <c r="X44" s="145"/>
    </row>
    <row r="45" spans="1:24" s="144" customFormat="1">
      <c r="A45" s="141" t="s">
        <v>16</v>
      </c>
      <c r="B45" s="141" t="s">
        <v>17</v>
      </c>
      <c r="C45" s="4"/>
      <c r="D45" s="5"/>
      <c r="E45" s="6"/>
      <c r="F45" s="6"/>
      <c r="G45" s="6"/>
      <c r="H45" s="6"/>
      <c r="I45" s="7"/>
      <c r="J45" s="6"/>
      <c r="K45" s="8"/>
      <c r="L45" s="9"/>
      <c r="M45" s="142" t="str">
        <f t="shared" si="0"/>
        <v/>
      </c>
      <c r="N45" s="143"/>
      <c r="O45" s="143"/>
      <c r="P45" s="143"/>
      <c r="Q45" s="143"/>
      <c r="R45" s="143"/>
      <c r="S45" s="143"/>
      <c r="V45" s="145"/>
      <c r="W45" s="145"/>
      <c r="X45" s="145"/>
    </row>
    <row r="46" spans="1:24" s="144" customFormat="1">
      <c r="A46" s="141" t="s">
        <v>16</v>
      </c>
      <c r="B46" s="141" t="s">
        <v>17</v>
      </c>
      <c r="C46" s="4"/>
      <c r="D46" s="5"/>
      <c r="E46" s="6"/>
      <c r="F46" s="6"/>
      <c r="G46" s="6"/>
      <c r="H46" s="6"/>
      <c r="I46" s="7"/>
      <c r="J46" s="6"/>
      <c r="K46" s="8"/>
      <c r="L46" s="9"/>
      <c r="M46" s="142" t="str">
        <f t="shared" si="0"/>
        <v/>
      </c>
      <c r="N46" s="143"/>
      <c r="O46" s="143"/>
      <c r="P46" s="143"/>
      <c r="Q46" s="143"/>
      <c r="R46" s="143"/>
      <c r="S46" s="143"/>
      <c r="V46" s="145"/>
      <c r="W46" s="145"/>
      <c r="X46" s="145"/>
    </row>
    <row r="47" spans="1:24" s="144" customFormat="1">
      <c r="A47" s="141" t="s">
        <v>16</v>
      </c>
      <c r="B47" s="141" t="s">
        <v>17</v>
      </c>
      <c r="C47" s="4"/>
      <c r="D47" s="5"/>
      <c r="E47" s="6"/>
      <c r="F47" s="6"/>
      <c r="G47" s="6"/>
      <c r="H47" s="6"/>
      <c r="I47" s="7"/>
      <c r="J47" s="6"/>
      <c r="K47" s="8"/>
      <c r="L47" s="9"/>
      <c r="M47" s="142" t="str">
        <f t="shared" si="0"/>
        <v/>
      </c>
      <c r="N47" s="143"/>
      <c r="O47" s="143"/>
      <c r="P47" s="143"/>
      <c r="Q47" s="143"/>
      <c r="R47" s="143"/>
      <c r="S47" s="143"/>
      <c r="V47" s="145"/>
      <c r="W47" s="145"/>
      <c r="X47" s="145"/>
    </row>
    <row r="48" spans="1:24" s="144" customFormat="1">
      <c r="A48" s="141" t="s">
        <v>16</v>
      </c>
      <c r="B48" s="141" t="s">
        <v>17</v>
      </c>
      <c r="C48" s="4"/>
      <c r="D48" s="5"/>
      <c r="E48" s="6"/>
      <c r="F48" s="6"/>
      <c r="G48" s="6"/>
      <c r="H48" s="6"/>
      <c r="I48" s="7"/>
      <c r="J48" s="6"/>
      <c r="K48" s="8"/>
      <c r="L48" s="9"/>
      <c r="M48" s="142" t="str">
        <f t="shared" si="0"/>
        <v/>
      </c>
      <c r="N48" s="143"/>
      <c r="O48" s="143"/>
      <c r="P48" s="143"/>
      <c r="Q48" s="143"/>
      <c r="R48" s="143"/>
      <c r="S48" s="143"/>
      <c r="V48" s="145"/>
      <c r="W48" s="145"/>
      <c r="X48" s="145"/>
    </row>
    <row r="49" spans="1:24" s="144" customFormat="1">
      <c r="A49" s="141" t="s">
        <v>16</v>
      </c>
      <c r="B49" s="141" t="s">
        <v>17</v>
      </c>
      <c r="C49" s="4"/>
      <c r="D49" s="5"/>
      <c r="E49" s="6"/>
      <c r="F49" s="6"/>
      <c r="G49" s="6"/>
      <c r="H49" s="6"/>
      <c r="I49" s="7"/>
      <c r="J49" s="6"/>
      <c r="K49" s="8"/>
      <c r="L49" s="9"/>
      <c r="M49" s="142" t="str">
        <f t="shared" si="0"/>
        <v/>
      </c>
      <c r="N49" s="143"/>
      <c r="O49" s="143"/>
      <c r="P49" s="143"/>
      <c r="Q49" s="143"/>
      <c r="R49" s="143"/>
      <c r="S49" s="143"/>
      <c r="V49" s="145"/>
      <c r="W49" s="145"/>
      <c r="X49" s="145"/>
    </row>
    <row r="50" spans="1:24" s="144" customFormat="1">
      <c r="A50" s="141" t="s">
        <v>16</v>
      </c>
      <c r="B50" s="141" t="s">
        <v>17</v>
      </c>
      <c r="C50" s="4"/>
      <c r="D50" s="5"/>
      <c r="E50" s="6"/>
      <c r="F50" s="6"/>
      <c r="G50" s="6"/>
      <c r="H50" s="6"/>
      <c r="I50" s="7"/>
      <c r="J50" s="6"/>
      <c r="K50" s="8"/>
      <c r="L50" s="9"/>
      <c r="M50" s="142" t="str">
        <f t="shared" si="0"/>
        <v/>
      </c>
      <c r="N50" s="143"/>
      <c r="O50" s="143"/>
      <c r="P50" s="143"/>
      <c r="Q50" s="143"/>
      <c r="R50" s="143"/>
      <c r="S50" s="143"/>
      <c r="V50" s="145"/>
      <c r="W50" s="145"/>
      <c r="X50" s="145"/>
    </row>
    <row r="51" spans="1:24" s="144" customFormat="1">
      <c r="A51" s="146" t="s">
        <v>33</v>
      </c>
      <c r="B51" s="147"/>
      <c r="C51" s="147"/>
      <c r="D51" s="148"/>
      <c r="E51" s="149"/>
      <c r="F51" s="149"/>
      <c r="G51" s="149"/>
      <c r="H51" s="149"/>
      <c r="I51" s="149"/>
      <c r="J51" s="149"/>
      <c r="K51" s="150"/>
      <c r="L51" s="151"/>
      <c r="M51" s="152"/>
      <c r="N51" s="143"/>
      <c r="O51" s="143"/>
      <c r="P51" s="143"/>
      <c r="Q51" s="143"/>
      <c r="R51" s="143"/>
      <c r="S51" s="143"/>
      <c r="V51" s="145"/>
      <c r="W51" s="145"/>
      <c r="X51" s="145"/>
    </row>
    <row r="52" spans="1:24">
      <c r="A52" s="132"/>
      <c r="B52" s="133"/>
      <c r="C52" s="133"/>
      <c r="D52" s="134"/>
      <c r="E52" s="135"/>
      <c r="F52" s="135"/>
      <c r="G52" s="135"/>
      <c r="H52" s="135"/>
      <c r="I52" s="135"/>
      <c r="J52" s="136" t="s">
        <v>8</v>
      </c>
      <c r="K52" s="137">
        <f>SUM(K35:K51)</f>
        <v>0</v>
      </c>
      <c r="L52" s="138" t="str">
        <f>IF(ABS(K52)&lt;0.000001,"Journal Entry in Balance","Journal Entry Must Equal Zero")</f>
        <v>Journal Entry in Balance</v>
      </c>
      <c r="M52" s="131"/>
      <c r="N52" s="53"/>
      <c r="O52" s="53"/>
      <c r="P52" s="53"/>
      <c r="Q52" s="53"/>
      <c r="R52" s="53"/>
      <c r="S52" s="53"/>
    </row>
    <row r="54" spans="1:24">
      <c r="A54" s="139"/>
    </row>
  </sheetData>
  <sheetProtection insertRows="0" deleteRows="0"/>
  <protectedRanges>
    <protectedRange sqref="A36:XFD50" name="Delete rows"/>
    <protectedRange sqref="C36:L51" name="Journal Lines"/>
    <protectedRange sqref="C25:C26 C28" name="Header"/>
  </protectedRanges>
  <sortState ref="V20:V34">
    <sortCondition ref="V20:V34"/>
  </sortState>
  <mergeCells count="13">
    <mergeCell ref="F20:H20"/>
    <mergeCell ref="A21:I21"/>
    <mergeCell ref="F16:H16"/>
    <mergeCell ref="F18:H18"/>
    <mergeCell ref="C17:E17"/>
    <mergeCell ref="F17:H17"/>
    <mergeCell ref="C18:E18"/>
    <mergeCell ref="F19:H19"/>
    <mergeCell ref="C13:E13"/>
    <mergeCell ref="C14:E14"/>
    <mergeCell ref="C15:E15"/>
    <mergeCell ref="F15:H15"/>
    <mergeCell ref="C16:E16"/>
  </mergeCells>
  <conditionalFormatting sqref="L1:L3">
    <cfRule type="cellIs" dxfId="1" priority="2" operator="equal">
      <formula>$V$1</formula>
    </cfRule>
  </conditionalFormatting>
  <conditionalFormatting sqref="A7">
    <cfRule type="containsText" dxfId="0" priority="1" operator="containsText" text="Select the Accrual Type">
      <formula>NOT(ISERROR(SEARCH("Select the Accrual Type",A7)))</formula>
    </cfRule>
  </conditionalFormatting>
  <dataValidations xWindow="554" yWindow="662" count="21">
    <dataValidation type="textLength" operator="equal" showInputMessage="1" showErrorMessage="1" error="must be 6 digits" sqref="F51">
      <formula1>6</formula1>
    </dataValidation>
    <dataValidation type="textLength" operator="equal" showInputMessage="1" showErrorMessage="1" error="must be 6 characters" sqref="C51">
      <formula1>6</formula1>
    </dataValidation>
    <dataValidation operator="notEqual" showInputMessage="1" showErrorMessage="1" error="if no program - enter 0_x000a_if a program - 5 characters" prompt="Must enter 0 if no program code used" sqref="G51"/>
    <dataValidation type="textLength" operator="lessThanOrEqual" showInputMessage="1" showErrorMessage="1" error="Maximum 27 characters" sqref="L51">
      <formula1>30</formula1>
    </dataValidation>
    <dataValidation type="textLength" operator="equal" allowBlank="1" showInputMessage="1" error="must be 5 characters" prompt="must be 5 characters" sqref="D51">
      <formula1>5</formula1>
    </dataValidation>
    <dataValidation type="decimal" operator="greaterThan" allowBlank="1" showInputMessage="1" showErrorMessage="1" error="Amount must be greater than 0" prompt="Amount must be greater than 0" sqref="K51">
      <formula1>0</formula1>
    </dataValidation>
    <dataValidation type="list" allowBlank="1" showInputMessage="1" showErrorMessage="1" prompt="Y or N only" sqref="C29">
      <formula1>$R$14:$R$15</formula1>
    </dataValidation>
    <dataValidation allowBlank="1" showInputMessage="1" showErrorMessage="1" prompt="DO NOT INCLUDE $0 LINES" sqref="K34"/>
    <dataValidation type="list" allowBlank="1" showInputMessage="1" showErrorMessage="1" promptTitle="Test" sqref="L1">
      <formula1>$V$1:$V$4</formula1>
    </dataValidation>
    <dataValidation allowBlank="1" showInputMessage="1" showErrorMessage="1" prompt="must be 6 digits" sqref="C35"/>
    <dataValidation type="textLength" operator="equal" allowBlank="1" showInputMessage="1" showErrorMessage="1" errorTitle="must be 5 characters" error="must be 5 characters" prompt="must be 5 characters" sqref="D36:D50">
      <formula1>5</formula1>
    </dataValidation>
    <dataValidation type="textLength" operator="equal" allowBlank="1" showInputMessage="1" showErrorMessage="1" error="must be 6 digits" prompt="must be 6 digits" sqref="F36:F50 C36:C50">
      <formula1>6</formula1>
    </dataValidation>
    <dataValidation allowBlank="1" showInputMessage="1" showErrorMessage="1" prompt="if no program - enter 0_x000a_if a program - 5 characters" sqref="G36:G50"/>
    <dataValidation type="textLength" operator="lessThanOrEqual" showInputMessage="1" showErrorMessage="1" error="Maximum 30 characters" sqref="L35:L50">
      <formula1>30</formula1>
    </dataValidation>
    <dataValidation allowBlank="1" showInputMessage="1" showErrorMessage="1" error="more than 2 decimals" prompt="no more than 2 decimals" sqref="K35:K50"/>
    <dataValidation type="textLength" allowBlank="1" showInputMessage="1" showErrorMessage="1" error="Leave blank if not applicable._x000a_If applicable sponsor must be 5 to 8 characters._x000a_" prompt="Leave blank if no sponsor code" sqref="J36:J51">
      <formula1>5</formula1>
      <formula2>8</formula2>
    </dataValidation>
    <dataValidation type="textLength" allowBlank="1" showInputMessage="1" error="Leave blank if not applicable_x000a_If applicable, project must be 10 characters" prompt="Leave blank if no project code" sqref="I36:I51">
      <formula1>1</formula1>
      <formula2>15</formula2>
    </dataValidation>
    <dataValidation operator="notEqual" showInputMessage="1" showErrorMessage="1" prompt="if no class - enter 0_x000a_if a class - 5 characters" sqref="H36:H51"/>
    <dataValidation type="list" allowBlank="1" showInputMessage="1" showErrorMessage="1" promptTitle="Test" sqref="L2:L3">
      <formula1>$V$1:$V$8</formula1>
    </dataValidation>
    <dataValidation allowBlank="1" showInputMessage="1" showErrorMessage="1" prompt="FR ONLY" sqref="C26 C28"/>
    <dataValidation type="textLength" operator="equal" allowBlank="1" showInputMessage="1" showErrorMessage="1" error="must be 10 characters" prompt="FR ONLY" sqref="C25">
      <formula1>10</formula1>
    </dataValidation>
  </dataValidations>
  <pageMargins left="0.354329615048119" right="0.354329615048119" top="0.23622047244094499" bottom="0.48622047200000001" header="0.31496062992126" footer="0.31496062992126"/>
  <pageSetup scale="71" fitToHeight="0" orientation="landscape" r:id="rId1"/>
  <headerFooter>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A5"/>
  <sheetViews>
    <sheetView zoomScale="115" zoomScaleNormal="115" workbookViewId="0">
      <selection activeCell="A2" sqref="A2"/>
    </sheetView>
  </sheetViews>
  <sheetFormatPr defaultRowHeight="14.4"/>
  <sheetData>
    <row r="1" spans="1:1">
      <c r="A1" s="13" t="s">
        <v>89</v>
      </c>
    </row>
    <row r="2" spans="1:1">
      <c r="A2" s="15" t="s">
        <v>86</v>
      </c>
    </row>
    <row r="4" spans="1:1">
      <c r="A4" s="153" t="s">
        <v>87</v>
      </c>
    </row>
    <row r="5" spans="1:1">
      <c r="A5" s="153" t="s">
        <v>88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J27"/>
  <sheetViews>
    <sheetView topLeftCell="A7" zoomScale="120" zoomScaleNormal="120" workbookViewId="0">
      <selection activeCell="A18" sqref="A18:B18"/>
    </sheetView>
  </sheetViews>
  <sheetFormatPr defaultColWidth="9.109375" defaultRowHeight="13.8"/>
  <cols>
    <col min="1" max="1" width="2.6640625" style="14" customWidth="1"/>
    <col min="2" max="2" width="42" style="14" customWidth="1"/>
    <col min="3" max="3" width="1.6640625" style="14" customWidth="1"/>
    <col min="4" max="4" width="17.88671875" style="14" customWidth="1"/>
    <col min="5" max="5" width="1.6640625" style="14" customWidth="1"/>
    <col min="6" max="6" width="46.5546875" style="14" customWidth="1"/>
    <col min="7" max="16384" width="9.109375" style="14"/>
  </cols>
  <sheetData>
    <row r="1" spans="1:10">
      <c r="A1" s="13" t="s">
        <v>38</v>
      </c>
    </row>
    <row r="2" spans="1:10">
      <c r="A2" s="15" t="s">
        <v>39</v>
      </c>
    </row>
    <row r="4" spans="1:10">
      <c r="A4" s="14" t="s">
        <v>40</v>
      </c>
    </row>
    <row r="6" spans="1:10">
      <c r="A6" s="16" t="s">
        <v>41</v>
      </c>
      <c r="B6" s="17"/>
      <c r="C6" s="17"/>
      <c r="D6" s="17"/>
      <c r="E6" s="17"/>
      <c r="F6" s="17"/>
      <c r="G6" s="17"/>
      <c r="H6" s="17"/>
      <c r="I6" s="17"/>
      <c r="J6" s="17"/>
    </row>
    <row r="7" spans="1:10" ht="102" customHeight="1">
      <c r="A7" s="173" t="s">
        <v>116</v>
      </c>
      <c r="B7" s="173"/>
      <c r="C7" s="173"/>
      <c r="D7" s="173"/>
      <c r="E7" s="173"/>
      <c r="F7" s="173"/>
      <c r="G7" s="18"/>
      <c r="H7" s="18"/>
      <c r="I7" s="18"/>
      <c r="J7" s="18"/>
    </row>
    <row r="8" spans="1:10">
      <c r="A8" s="19"/>
      <c r="B8" s="19"/>
      <c r="C8" s="19"/>
      <c r="D8" s="19"/>
      <c r="E8" s="19"/>
      <c r="F8" s="19"/>
      <c r="G8" s="18"/>
      <c r="H8" s="18"/>
      <c r="I8" s="18"/>
      <c r="J8" s="18"/>
    </row>
    <row r="9" spans="1:10" ht="15.6">
      <c r="A9" s="20" t="s">
        <v>42</v>
      </c>
      <c r="B9" s="21"/>
      <c r="C9" s="19"/>
      <c r="D9" s="19"/>
      <c r="E9" s="19"/>
      <c r="F9" s="19"/>
      <c r="G9" s="18"/>
      <c r="H9" s="18"/>
      <c r="I9" s="18"/>
      <c r="J9" s="18"/>
    </row>
    <row r="10" spans="1:10">
      <c r="A10" s="22"/>
      <c r="B10" s="22"/>
      <c r="C10" s="22"/>
      <c r="D10" s="22"/>
      <c r="E10" s="22"/>
      <c r="F10" s="22"/>
      <c r="G10" s="22"/>
      <c r="H10" s="22"/>
      <c r="I10" s="22"/>
      <c r="J10" s="22"/>
    </row>
    <row r="11" spans="1:10">
      <c r="A11" s="23" t="s">
        <v>43</v>
      </c>
    </row>
    <row r="12" spans="1:10" ht="27" customHeight="1">
      <c r="A12" s="174" t="s">
        <v>44</v>
      </c>
      <c r="B12" s="174"/>
      <c r="C12" s="174"/>
      <c r="D12" s="174"/>
      <c r="E12" s="174"/>
      <c r="F12" s="174"/>
    </row>
    <row r="13" spans="1:10" ht="24" customHeight="1">
      <c r="A13" s="174" t="s">
        <v>117</v>
      </c>
      <c r="B13" s="174"/>
      <c r="C13" s="174"/>
      <c r="D13" s="174"/>
      <c r="E13" s="174"/>
      <c r="F13" s="174"/>
    </row>
    <row r="14" spans="1:10">
      <c r="A14" s="14" t="s">
        <v>45</v>
      </c>
    </row>
    <row r="16" spans="1:10">
      <c r="D16" s="24"/>
    </row>
    <row r="17" spans="1:10">
      <c r="A17" s="175" t="s">
        <v>46</v>
      </c>
      <c r="B17" s="175"/>
      <c r="D17" s="24" t="s">
        <v>47</v>
      </c>
      <c r="E17" s="25"/>
      <c r="F17" s="26" t="s">
        <v>48</v>
      </c>
    </row>
    <row r="18" spans="1:10" ht="52.5" customHeight="1">
      <c r="A18" s="171"/>
      <c r="B18" s="171"/>
      <c r="C18" s="27"/>
      <c r="D18" s="28"/>
      <c r="E18" s="27"/>
      <c r="F18" s="29" t="str">
        <f>IF(A18='Drop down list_Rev'!A2,'Drop down list_Rev'!C2,IF(A18='Drop down list_Rev'!A3,'Drop down list_Rev'!C3,IF(A18='Drop down list_Rev'!A4,'Drop down list_Rev'!C4,IF(A18='Drop down list_Rev'!A5,'Drop down list_Rev'!C5,""))))</f>
        <v/>
      </c>
    </row>
    <row r="19" spans="1:10" ht="39" customHeight="1">
      <c r="A19" s="172" t="s">
        <v>50</v>
      </c>
      <c r="B19" s="172"/>
      <c r="C19" s="27"/>
      <c r="D19" s="27"/>
      <c r="E19" s="27"/>
      <c r="F19" s="27"/>
    </row>
    <row r="20" spans="1:10" ht="52.5" customHeight="1">
      <c r="A20" s="171"/>
      <c r="B20" s="171"/>
      <c r="C20" s="27"/>
      <c r="D20" s="28"/>
      <c r="E20" s="27"/>
      <c r="F20" s="29" t="str">
        <f>IF(A20='Drop down list_Rev'!A2,'Drop down list_Rev'!C2,IF(A20='Drop down list_Rev'!A3,'Drop down list_Rev'!C3,IF(A20='Drop down list_Rev'!A4,'Drop down list_Rev'!C4,IF(A20='Drop down list_Rev'!A5,'Drop down list_Rev'!C5,""))))</f>
        <v/>
      </c>
    </row>
    <row r="21" spans="1:10" ht="39" customHeight="1">
      <c r="A21" s="172" t="s">
        <v>50</v>
      </c>
      <c r="B21" s="172"/>
      <c r="C21" s="27"/>
      <c r="D21" s="27"/>
      <c r="E21" s="27"/>
      <c r="F21" s="27"/>
    </row>
    <row r="22" spans="1:10" ht="51.75" customHeight="1">
      <c r="A22" s="171"/>
      <c r="B22" s="171"/>
      <c r="C22" s="27"/>
      <c r="D22" s="28"/>
      <c r="E22" s="27"/>
      <c r="F22" s="29" t="str">
        <f>IF(A22='Drop down list_Rev'!A2,'Drop down list_Rev'!C2,IF(A22='Drop down list_Rev'!A3,'Drop down list_Rev'!C3,IF(A22='Drop down list_Rev'!A4,'Drop down list_Rev'!C4,IF(A22='Drop down list_Rev'!A5,'Drop down list_Rev'!C5,""))))</f>
        <v/>
      </c>
    </row>
    <row r="23" spans="1:10" ht="39" customHeight="1">
      <c r="A23" s="172" t="s">
        <v>50</v>
      </c>
      <c r="B23" s="172"/>
      <c r="C23" s="27"/>
      <c r="D23" s="27"/>
      <c r="E23" s="27"/>
      <c r="F23" s="27"/>
    </row>
    <row r="25" spans="1:10">
      <c r="A25" s="30" t="s">
        <v>51</v>
      </c>
      <c r="B25" s="31"/>
      <c r="C25" s="31"/>
      <c r="D25" s="31"/>
      <c r="E25" s="31"/>
      <c r="F25" s="31"/>
      <c r="G25" s="31"/>
      <c r="H25" s="31"/>
      <c r="I25" s="31"/>
      <c r="J25" s="31"/>
    </row>
    <row r="26" spans="1:10">
      <c r="A26" s="14" t="s">
        <v>52</v>
      </c>
    </row>
    <row r="27" spans="1:10">
      <c r="A27" s="14" t="s">
        <v>53</v>
      </c>
    </row>
  </sheetData>
  <sheetProtection sheet="1" selectLockedCells="1"/>
  <mergeCells count="10">
    <mergeCell ref="A20:B20"/>
    <mergeCell ref="A21:B21"/>
    <mergeCell ref="A22:B22"/>
    <mergeCell ref="A23:B23"/>
    <mergeCell ref="A7:F7"/>
    <mergeCell ref="A12:F12"/>
    <mergeCell ref="A13:F13"/>
    <mergeCell ref="A17:B17"/>
    <mergeCell ref="A18:B18"/>
    <mergeCell ref="A19:B19"/>
  </mergeCells>
  <pageMargins left="0.25" right="0.25" top="0.75" bottom="0.75" header="0.3" footer="0.3"/>
  <pageSetup scale="92" orientation="portrait" r:id="rId1"/>
  <extLst>
    <ext xmlns:x14="http://schemas.microsoft.com/office/spreadsheetml/2009/9/main" uri="{CCE6A557-97BC-4b89-ADB6-D9C93CAAB3DF}">
      <x14:dataValidations xmlns:xm="http://schemas.microsoft.com/office/excel/2006/main" count="1">
        <x14:dataValidation type="list" showInputMessage="1" showErrorMessage="1" prompt="Select from drop-down list">
          <x14:formula1>
            <xm:f>'Drop down list_Rev'!$A$2:$A$5</xm:f>
          </x14:formula1>
          <xm:sqref>A18:B18 A20:B20 A22:B22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J27"/>
  <sheetViews>
    <sheetView zoomScale="110" zoomScaleNormal="110" workbookViewId="0">
      <selection activeCell="A17" sqref="A17:B17"/>
    </sheetView>
  </sheetViews>
  <sheetFormatPr defaultColWidth="9.109375" defaultRowHeight="13.8"/>
  <cols>
    <col min="1" max="1" width="2.6640625" style="14" customWidth="1"/>
    <col min="2" max="2" width="34.88671875" style="14" customWidth="1"/>
    <col min="3" max="3" width="1.6640625" style="14" customWidth="1"/>
    <col min="4" max="4" width="17.88671875" style="14" customWidth="1"/>
    <col min="5" max="5" width="1.6640625" style="14" customWidth="1"/>
    <col min="6" max="6" width="46.5546875" style="14" customWidth="1"/>
    <col min="7" max="16384" width="9.109375" style="14"/>
  </cols>
  <sheetData>
    <row r="1" spans="1:10">
      <c r="A1" s="13" t="s">
        <v>54</v>
      </c>
    </row>
    <row r="2" spans="1:10">
      <c r="A2" s="15" t="s">
        <v>39</v>
      </c>
    </row>
    <row r="4" spans="1:10">
      <c r="A4" s="14" t="s">
        <v>40</v>
      </c>
    </row>
    <row r="6" spans="1:10">
      <c r="A6" s="16" t="s">
        <v>41</v>
      </c>
      <c r="B6" s="17"/>
      <c r="C6" s="17"/>
      <c r="D6" s="17"/>
      <c r="E6" s="17"/>
      <c r="F6" s="17"/>
      <c r="G6" s="17"/>
      <c r="H6" s="17"/>
      <c r="I6" s="17"/>
      <c r="J6" s="17"/>
    </row>
    <row r="7" spans="1:10" ht="117.75" customHeight="1">
      <c r="A7" s="173" t="s">
        <v>120</v>
      </c>
      <c r="B7" s="173"/>
      <c r="C7" s="173"/>
      <c r="D7" s="173"/>
      <c r="E7" s="173"/>
      <c r="F7" s="173"/>
      <c r="G7" s="18"/>
      <c r="H7" s="18"/>
      <c r="I7" s="18"/>
      <c r="J7" s="18"/>
    </row>
    <row r="8" spans="1:10">
      <c r="A8" s="19"/>
      <c r="B8" s="19"/>
      <c r="C8" s="19"/>
      <c r="D8" s="19"/>
      <c r="E8" s="19"/>
      <c r="F8" s="19"/>
      <c r="G8" s="18"/>
      <c r="H8" s="18"/>
      <c r="I8" s="18"/>
      <c r="J8" s="18"/>
    </row>
    <row r="9" spans="1:10" ht="15.6">
      <c r="A9" s="32" t="s">
        <v>42</v>
      </c>
      <c r="B9" s="33"/>
      <c r="C9" s="34"/>
      <c r="D9" s="34"/>
      <c r="E9" s="19"/>
      <c r="F9" s="19"/>
      <c r="G9" s="18"/>
      <c r="H9" s="18"/>
      <c r="I9" s="18"/>
      <c r="J9" s="18"/>
    </row>
    <row r="10" spans="1:10">
      <c r="A10" s="22"/>
      <c r="B10" s="22"/>
      <c r="C10" s="22"/>
      <c r="D10" s="22"/>
      <c r="E10" s="22"/>
      <c r="F10" s="22"/>
      <c r="G10" s="22"/>
      <c r="H10" s="22"/>
      <c r="I10" s="22"/>
      <c r="J10" s="22"/>
    </row>
    <row r="11" spans="1:10">
      <c r="A11" s="23" t="s">
        <v>43</v>
      </c>
    </row>
    <row r="12" spans="1:10" ht="26.25" customHeight="1">
      <c r="A12" s="174" t="s">
        <v>55</v>
      </c>
      <c r="B12" s="174"/>
      <c r="C12" s="174"/>
      <c r="D12" s="174"/>
      <c r="E12" s="174"/>
      <c r="F12" s="174"/>
    </row>
    <row r="13" spans="1:10" ht="25.5" customHeight="1">
      <c r="A13" s="174" t="s">
        <v>121</v>
      </c>
      <c r="B13" s="174"/>
      <c r="C13" s="174"/>
      <c r="D13" s="174"/>
      <c r="E13" s="174"/>
      <c r="F13" s="174"/>
    </row>
    <row r="14" spans="1:10">
      <c r="A14" s="14" t="s">
        <v>56</v>
      </c>
    </row>
    <row r="16" spans="1:10">
      <c r="A16" s="175" t="s">
        <v>46</v>
      </c>
      <c r="B16" s="175"/>
      <c r="D16" s="24" t="s">
        <v>47</v>
      </c>
      <c r="E16" s="25"/>
      <c r="F16" s="26" t="s">
        <v>48</v>
      </c>
    </row>
    <row r="17" spans="1:10" ht="66.75" customHeight="1">
      <c r="A17" s="176"/>
      <c r="B17" s="176"/>
      <c r="C17" s="27"/>
      <c r="D17" s="28"/>
      <c r="E17" s="27"/>
      <c r="F17" s="29" t="str">
        <f>IF(A17='Drop down list'!$A$2,'Drop down list'!$C$2,IF(A17='Drop down list'!$A$3,'Drop down list'!$C$3,IF(A17='Drop down list'!$A$4,'Drop down list'!$C$4,IF(A17='Drop down list'!$A$5,'Drop down list'!$C$5,IF(A17='Drop down list'!$A$6,'Drop down list'!$C$6,"")))))</f>
        <v/>
      </c>
    </row>
    <row r="18" spans="1:10" ht="38.25" customHeight="1">
      <c r="A18" s="172" t="s">
        <v>50</v>
      </c>
      <c r="B18" s="172"/>
      <c r="C18" s="27"/>
      <c r="D18" s="27"/>
      <c r="E18" s="27"/>
      <c r="F18" s="27"/>
    </row>
    <row r="19" spans="1:10" ht="66.75" customHeight="1">
      <c r="A19" s="176"/>
      <c r="B19" s="176"/>
      <c r="C19" s="27"/>
      <c r="D19" s="28"/>
      <c r="E19" s="27"/>
      <c r="F19" s="29" t="str">
        <f>IF(A19='Drop down list'!$A$2,'Drop down list'!$C$2,IF(A19='Drop down list'!$A$3,'Drop down list'!$C$3,IF(A19='Drop down list'!$A$4,'Drop down list'!$C$4,IF(A19='Drop down list'!$A$5,'Drop down list'!$C$5,IF(A19='Drop down list'!$A$6,'Drop down list'!$C$6,"")))))</f>
        <v/>
      </c>
    </row>
    <row r="20" spans="1:10" ht="38.25" customHeight="1">
      <c r="A20" s="172" t="s">
        <v>50</v>
      </c>
      <c r="B20" s="172"/>
      <c r="C20" s="27"/>
      <c r="D20" s="27"/>
      <c r="E20" s="27"/>
      <c r="F20" s="27"/>
    </row>
    <row r="21" spans="1:10" ht="66.75" customHeight="1">
      <c r="A21" s="176"/>
      <c r="B21" s="176"/>
      <c r="C21" s="27"/>
      <c r="D21" s="28"/>
      <c r="E21" s="27"/>
      <c r="F21" s="29" t="str">
        <f>IF(A21='Drop down list'!$A$2,'Drop down list'!$C$2,IF(A21='Drop down list'!$A$3,'Drop down list'!$C$3,IF(A21='Drop down list'!$A$4,'Drop down list'!$C$4,IF(A21='Drop down list'!$A$5,'Drop down list'!$C$5,IF(A21='Drop down list'!$A$6,'Drop down list'!$C$6,"")))))</f>
        <v/>
      </c>
    </row>
    <row r="22" spans="1:10" ht="38.25" customHeight="1">
      <c r="A22" s="172" t="s">
        <v>50</v>
      </c>
      <c r="B22" s="172"/>
      <c r="C22" s="27"/>
      <c r="D22" s="27"/>
      <c r="E22" s="27"/>
      <c r="F22" s="27"/>
    </row>
    <row r="24" spans="1:10">
      <c r="A24" s="30" t="s">
        <v>51</v>
      </c>
      <c r="B24" s="31"/>
      <c r="C24" s="31"/>
      <c r="D24" s="31"/>
      <c r="E24" s="31"/>
      <c r="F24" s="31"/>
      <c r="G24" s="31"/>
      <c r="H24" s="31"/>
      <c r="I24" s="31"/>
      <c r="J24" s="31"/>
    </row>
    <row r="25" spans="1:10">
      <c r="A25" s="14" t="s">
        <v>52</v>
      </c>
    </row>
    <row r="26" spans="1:10">
      <c r="A26" s="14" t="s">
        <v>118</v>
      </c>
    </row>
    <row r="27" spans="1:10">
      <c r="A27" s="14" t="s">
        <v>119</v>
      </c>
    </row>
  </sheetData>
  <sheetProtection sheet="1" selectLockedCells="1"/>
  <mergeCells count="10">
    <mergeCell ref="A19:B19"/>
    <mergeCell ref="A20:B20"/>
    <mergeCell ref="A21:B21"/>
    <mergeCell ref="A22:B22"/>
    <mergeCell ref="A7:F7"/>
    <mergeCell ref="A12:F12"/>
    <mergeCell ref="A13:F13"/>
    <mergeCell ref="A16:B16"/>
    <mergeCell ref="A17:B17"/>
    <mergeCell ref="A18:B18"/>
  </mergeCells>
  <pageMargins left="0.25" right="0.25" top="0.75" bottom="0.75" header="0.3" footer="0.3"/>
  <pageSetup scale="98" orientation="portrait" r:id="rId1"/>
  <extLst>
    <ext xmlns:x14="http://schemas.microsoft.com/office/spreadsheetml/2009/9/main" uri="{CCE6A557-97BC-4b89-ADB6-D9C93CAAB3DF}">
      <x14:dataValidations xmlns:xm="http://schemas.microsoft.com/office/excel/2006/main" count="1">
        <x14:dataValidation type="list" showInputMessage="1" showErrorMessage="1" prompt="Select from drop-down list">
          <x14:formula1>
            <xm:f>'Drop down list'!$A$2:$A$6</xm:f>
          </x14:formula1>
          <xm:sqref>A17:B17 A19:B19 A21:B21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J27"/>
  <sheetViews>
    <sheetView zoomScale="110" zoomScaleNormal="110" workbookViewId="0">
      <selection activeCell="A17" sqref="A17:B17"/>
    </sheetView>
  </sheetViews>
  <sheetFormatPr defaultColWidth="9.109375" defaultRowHeight="13.8"/>
  <cols>
    <col min="1" max="1" width="2.6640625" style="14" customWidth="1"/>
    <col min="2" max="2" width="34.88671875" style="14" customWidth="1"/>
    <col min="3" max="3" width="1.6640625" style="14" customWidth="1"/>
    <col min="4" max="4" width="17.88671875" style="14" customWidth="1"/>
    <col min="5" max="5" width="1.6640625" style="14" customWidth="1"/>
    <col min="6" max="6" width="46.5546875" style="14" customWidth="1"/>
    <col min="7" max="16384" width="9.109375" style="14"/>
  </cols>
  <sheetData>
    <row r="1" spans="1:10">
      <c r="A1" s="13" t="s">
        <v>95</v>
      </c>
    </row>
    <row r="2" spans="1:10">
      <c r="A2" s="15" t="s">
        <v>96</v>
      </c>
    </row>
    <row r="4" spans="1:10">
      <c r="A4" s="159" t="s">
        <v>97</v>
      </c>
      <c r="B4" s="159"/>
      <c r="C4" s="159"/>
      <c r="D4" s="159"/>
    </row>
    <row r="6" spans="1:10">
      <c r="A6" s="16" t="s">
        <v>41</v>
      </c>
      <c r="B6" s="17"/>
      <c r="C6" s="17"/>
      <c r="D6" s="17"/>
      <c r="E6" s="17"/>
      <c r="F6" s="17"/>
      <c r="G6" s="17"/>
      <c r="H6" s="17"/>
      <c r="I6" s="17"/>
      <c r="J6" s="17"/>
    </row>
    <row r="7" spans="1:10" ht="84.75" customHeight="1">
      <c r="A7" s="173" t="s">
        <v>114</v>
      </c>
      <c r="B7" s="173"/>
      <c r="C7" s="173"/>
      <c r="D7" s="173"/>
      <c r="E7" s="173"/>
      <c r="F7" s="173"/>
      <c r="G7" s="18"/>
      <c r="H7" s="18"/>
      <c r="I7" s="18"/>
      <c r="J7" s="18"/>
    </row>
    <row r="8" spans="1:10">
      <c r="A8" s="156"/>
      <c r="B8" s="156"/>
      <c r="C8" s="156"/>
      <c r="D8" s="156"/>
      <c r="E8" s="156"/>
      <c r="F8" s="156"/>
      <c r="G8" s="18"/>
      <c r="H8" s="18"/>
      <c r="I8" s="18"/>
      <c r="J8" s="18"/>
    </row>
    <row r="9" spans="1:10" ht="15.6">
      <c r="A9" s="32" t="s">
        <v>42</v>
      </c>
      <c r="B9" s="33"/>
      <c r="C9" s="34"/>
      <c r="D9" s="34"/>
      <c r="E9" s="156"/>
      <c r="F9" s="156"/>
      <c r="G9" s="18"/>
      <c r="H9" s="18"/>
      <c r="I9" s="18"/>
      <c r="J9" s="18"/>
    </row>
    <row r="10" spans="1:10">
      <c r="A10" s="22"/>
      <c r="B10" s="22"/>
      <c r="C10" s="22"/>
      <c r="D10" s="22"/>
      <c r="E10" s="22"/>
      <c r="F10" s="22"/>
      <c r="G10" s="22"/>
      <c r="H10" s="22"/>
      <c r="I10" s="22"/>
      <c r="J10" s="22"/>
    </row>
    <row r="11" spans="1:10">
      <c r="A11" s="23" t="s">
        <v>43</v>
      </c>
    </row>
    <row r="12" spans="1:10" ht="26.25" customHeight="1">
      <c r="A12" s="174" t="s">
        <v>55</v>
      </c>
      <c r="B12" s="174"/>
      <c r="C12" s="174"/>
      <c r="D12" s="174"/>
      <c r="E12" s="174"/>
      <c r="F12" s="174"/>
    </row>
    <row r="13" spans="1:10" ht="25.5" customHeight="1">
      <c r="A13" s="174" t="s">
        <v>121</v>
      </c>
      <c r="B13" s="174"/>
      <c r="C13" s="174"/>
      <c r="D13" s="174"/>
      <c r="E13" s="174"/>
      <c r="F13" s="174"/>
    </row>
    <row r="14" spans="1:10">
      <c r="A14" s="177" t="s">
        <v>56</v>
      </c>
      <c r="B14" s="177"/>
      <c r="C14" s="177"/>
      <c r="D14" s="177"/>
      <c r="E14" s="177"/>
      <c r="F14" s="177"/>
    </row>
    <row r="16" spans="1:10">
      <c r="A16" s="175" t="s">
        <v>46</v>
      </c>
      <c r="B16" s="175"/>
      <c r="D16" s="24" t="s">
        <v>103</v>
      </c>
      <c r="E16" s="25"/>
      <c r="F16" s="157" t="s">
        <v>48</v>
      </c>
    </row>
    <row r="17" spans="1:10" ht="66.75" customHeight="1">
      <c r="A17" s="176"/>
      <c r="B17" s="176"/>
      <c r="C17" s="27"/>
      <c r="D17" s="28"/>
      <c r="E17" s="27"/>
      <c r="F17" s="29" t="str">
        <f>IFERROR(VLOOKUP(A17,'Defer Drop Down'!$A$2:$B$7,2,FALSE)," ")</f>
        <v xml:space="preserve"> </v>
      </c>
    </row>
    <row r="18" spans="1:10" ht="38.25" customHeight="1">
      <c r="A18" s="172" t="s">
        <v>50</v>
      </c>
      <c r="B18" s="172"/>
      <c r="C18" s="27"/>
      <c r="D18" s="27"/>
      <c r="E18" s="27"/>
      <c r="F18" s="27"/>
    </row>
    <row r="19" spans="1:10" ht="66.75" customHeight="1">
      <c r="A19" s="176"/>
      <c r="B19" s="176"/>
      <c r="C19" s="27"/>
      <c r="D19" s="28"/>
      <c r="E19" s="27"/>
      <c r="F19" s="29" t="str">
        <f>IFERROR(VLOOKUP(A19,'Defer Drop Down'!$A$2:$B$7,2,FALSE)," ")</f>
        <v xml:space="preserve"> </v>
      </c>
    </row>
    <row r="20" spans="1:10" ht="38.25" customHeight="1">
      <c r="A20" s="172" t="s">
        <v>50</v>
      </c>
      <c r="B20" s="172"/>
      <c r="C20" s="27"/>
      <c r="D20" s="27"/>
      <c r="E20" s="27"/>
      <c r="F20" s="27"/>
    </row>
    <row r="21" spans="1:10" ht="66.75" customHeight="1">
      <c r="A21" s="176"/>
      <c r="B21" s="176"/>
      <c r="C21" s="27"/>
      <c r="D21" s="28"/>
      <c r="E21" s="27"/>
      <c r="F21" s="29" t="str">
        <f>IFERROR(VLOOKUP(A21,'Defer Drop Down'!$A$2:$B$7,2,FALSE)," ")</f>
        <v xml:space="preserve"> </v>
      </c>
    </row>
    <row r="22" spans="1:10" ht="38.25" customHeight="1">
      <c r="A22" s="172" t="s">
        <v>50</v>
      </c>
      <c r="B22" s="172"/>
      <c r="C22" s="27"/>
      <c r="D22" s="27"/>
      <c r="E22" s="27"/>
      <c r="F22" s="27"/>
    </row>
    <row r="24" spans="1:10">
      <c r="A24" s="30" t="s">
        <v>51</v>
      </c>
      <c r="B24" s="31"/>
      <c r="C24" s="31"/>
      <c r="D24" s="31"/>
      <c r="E24" s="31"/>
      <c r="F24" s="31"/>
      <c r="G24" s="31"/>
      <c r="H24" s="31"/>
      <c r="I24" s="31"/>
      <c r="J24" s="31"/>
    </row>
    <row r="25" spans="1:10">
      <c r="A25" s="14" t="s">
        <v>52</v>
      </c>
    </row>
    <row r="26" spans="1:10">
      <c r="A26" s="14" t="s">
        <v>118</v>
      </c>
    </row>
    <row r="27" spans="1:10">
      <c r="A27" s="14" t="s">
        <v>119</v>
      </c>
    </row>
  </sheetData>
  <sheetProtection sheet="1" selectLockedCells="1"/>
  <mergeCells count="11">
    <mergeCell ref="A7:F7"/>
    <mergeCell ref="A12:F12"/>
    <mergeCell ref="A13:F13"/>
    <mergeCell ref="A16:B16"/>
    <mergeCell ref="A17:B17"/>
    <mergeCell ref="A19:B19"/>
    <mergeCell ref="A20:B20"/>
    <mergeCell ref="A21:B21"/>
    <mergeCell ref="A22:B22"/>
    <mergeCell ref="A14:F14"/>
    <mergeCell ref="A18:B18"/>
  </mergeCells>
  <dataValidations count="2">
    <dataValidation type="list" showInputMessage="1" showErrorMessage="1" prompt="Select from drop-down list" sqref="A19:B19">
      <formula1>$A$2:$A$7</formula1>
    </dataValidation>
    <dataValidation type="list" showInputMessage="1" showErrorMessage="1" prompt="Select from drop-down list" sqref="A21:B21">
      <formula1>$A$2:$A$7</formula1>
    </dataValidation>
  </dataValidations>
  <pageMargins left="0.25" right="0.25" top="0.75" bottom="0.75" header="0.3" footer="0.3"/>
  <pageSetup scale="98" orientation="portrait" r:id="rId1"/>
  <extLst>
    <ext xmlns:x14="http://schemas.microsoft.com/office/spreadsheetml/2009/9/main" uri="{CCE6A557-97BC-4b89-ADB6-D9C93CAAB3DF}">
      <x14:dataValidations xmlns:xm="http://schemas.microsoft.com/office/excel/2006/main" count="1">
        <x14:dataValidation type="list" showInputMessage="1" showErrorMessage="1" prompt="Select from drop-down list">
          <x14:formula1>
            <xm:f>'Defer Drop Down'!$A$2:$A$7</xm:f>
          </x14:formula1>
          <xm:sqref>A17:B17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zoomScaleNormal="100" workbookViewId="0">
      <selection activeCell="A5" sqref="A5"/>
    </sheetView>
  </sheetViews>
  <sheetFormatPr defaultColWidth="9.109375" defaultRowHeight="13.2"/>
  <cols>
    <col min="1" max="1" width="50.109375" style="45" bestFit="1" customWidth="1"/>
    <col min="2" max="2" width="3.88671875" style="45" customWidth="1"/>
    <col min="3" max="3" width="38.33203125" style="45" bestFit="1" customWidth="1"/>
    <col min="4" max="6" width="9.109375" style="45"/>
    <col min="7" max="7" width="32.33203125" style="45" customWidth="1"/>
    <col min="8" max="8" width="26.6640625" style="45" customWidth="1"/>
    <col min="9" max="16384" width="9.109375" style="45"/>
  </cols>
  <sheetData>
    <row r="1" spans="1:3">
      <c r="A1" s="45" t="s">
        <v>49</v>
      </c>
    </row>
    <row r="2" spans="1:3">
      <c r="A2" s="45" t="s">
        <v>77</v>
      </c>
      <c r="C2" s="45" t="s">
        <v>76</v>
      </c>
    </row>
    <row r="3" spans="1:3">
      <c r="A3" s="45" t="s">
        <v>75</v>
      </c>
      <c r="C3" s="45" t="s">
        <v>74</v>
      </c>
    </row>
    <row r="4" spans="1:3">
      <c r="A4" s="45" t="s">
        <v>123</v>
      </c>
      <c r="C4" s="45" t="s">
        <v>123</v>
      </c>
    </row>
    <row r="5" spans="1:3">
      <c r="A5" s="45" t="s">
        <v>73</v>
      </c>
      <c r="C5" s="45" t="s">
        <v>124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130" zoomScaleNormal="130" workbookViewId="0">
      <selection activeCell="C7" sqref="C7"/>
    </sheetView>
  </sheetViews>
  <sheetFormatPr defaultColWidth="9.109375" defaultRowHeight="13.2"/>
  <cols>
    <col min="1" max="1" width="36.44140625" style="45" bestFit="1" customWidth="1"/>
    <col min="2" max="2" width="3.88671875" style="45" customWidth="1"/>
    <col min="3" max="3" width="49.44140625" style="45" bestFit="1" customWidth="1"/>
    <col min="4" max="6" width="9.109375" style="45"/>
    <col min="7" max="7" width="32.33203125" style="45" customWidth="1"/>
    <col min="8" max="8" width="26.6640625" style="45" customWidth="1"/>
    <col min="9" max="16384" width="9.109375" style="45"/>
  </cols>
  <sheetData>
    <row r="1" spans="1:3">
      <c r="A1" s="45" t="s">
        <v>49</v>
      </c>
    </row>
    <row r="2" spans="1:3">
      <c r="A2" s="45" t="s">
        <v>83</v>
      </c>
      <c r="C2" s="45" t="s">
        <v>82</v>
      </c>
    </row>
    <row r="3" spans="1:3">
      <c r="A3" s="45" t="s">
        <v>81</v>
      </c>
      <c r="C3" s="45" t="s">
        <v>80</v>
      </c>
    </row>
    <row r="4" spans="1:3">
      <c r="A4" s="45" t="s">
        <v>79</v>
      </c>
      <c r="C4" s="45" t="s">
        <v>78</v>
      </c>
    </row>
    <row r="5" spans="1:3">
      <c r="A5" s="45" t="s">
        <v>123</v>
      </c>
      <c r="C5" s="45" t="s">
        <v>123</v>
      </c>
    </row>
    <row r="6" spans="1:3">
      <c r="A6" s="45" t="s">
        <v>73</v>
      </c>
      <c r="C6" s="45" t="s">
        <v>124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8" sqref="B8"/>
    </sheetView>
  </sheetViews>
  <sheetFormatPr defaultRowHeight="14.4"/>
  <cols>
    <col min="1" max="1" width="24.44140625" bestFit="1" customWidth="1"/>
    <col min="2" max="2" width="48.33203125" customWidth="1"/>
  </cols>
  <sheetData>
    <row r="1" spans="1:2">
      <c r="A1" s="158" t="s">
        <v>104</v>
      </c>
      <c r="B1" s="158" t="s">
        <v>105</v>
      </c>
    </row>
    <row r="2" spans="1:2">
      <c r="A2" t="s">
        <v>99</v>
      </c>
      <c r="B2" t="s">
        <v>106</v>
      </c>
    </row>
    <row r="3" spans="1:2">
      <c r="A3" t="s">
        <v>100</v>
      </c>
      <c r="B3" t="s">
        <v>107</v>
      </c>
    </row>
    <row r="4" spans="1:2">
      <c r="A4" t="s">
        <v>101</v>
      </c>
      <c r="B4" t="s">
        <v>110</v>
      </c>
    </row>
    <row r="5" spans="1:2">
      <c r="A5" t="s">
        <v>98</v>
      </c>
      <c r="B5" t="s">
        <v>111</v>
      </c>
    </row>
    <row r="6" spans="1:2">
      <c r="A6" t="s">
        <v>102</v>
      </c>
      <c r="B6" t="s">
        <v>112</v>
      </c>
    </row>
    <row r="7" spans="1:2">
      <c r="A7" s="45" t="s">
        <v>73</v>
      </c>
      <c r="B7" t="s">
        <v>125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GLJE</vt:lpstr>
      <vt:lpstr>SUPPORT</vt:lpstr>
      <vt:lpstr>ACCRUAL TEMPLATE - REV</vt:lpstr>
      <vt:lpstr>ACCRUAL TEMPLATE - EXP</vt:lpstr>
      <vt:lpstr>DEFERRAL TEMPLATE</vt:lpstr>
      <vt:lpstr>Drop down list_Rev</vt:lpstr>
      <vt:lpstr>Drop down list</vt:lpstr>
      <vt:lpstr>Defer Drop Down</vt:lpstr>
      <vt:lpstr>GLJE!Print_Area</vt:lpstr>
    </vt:vector>
  </TitlesOfParts>
  <Company>Shared Technology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cindy4</dc:creator>
  <cp:lastModifiedBy>wo2</cp:lastModifiedBy>
  <cp:lastPrinted>2020-04-29T15:19:14Z</cp:lastPrinted>
  <dcterms:created xsi:type="dcterms:W3CDTF">2013-05-23T14:25:00Z</dcterms:created>
  <dcterms:modified xsi:type="dcterms:W3CDTF">2025-03-21T15:49:53Z</dcterms:modified>
</cp:coreProperties>
</file>